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<sst xmlns="http://schemas.openxmlformats.org/spreadsheetml/2006/main" count="444" uniqueCount="187">
  <si>
    <t>附件</t>
  </si>
  <si>
    <t>河曲县农业产业发展中心2023年度资金项目计划安排情况表（第二批）</t>
  </si>
  <si>
    <t>序号</t>
  </si>
  <si>
    <t>项目编码</t>
  </si>
  <si>
    <t>项目名称</t>
  </si>
  <si>
    <t>项目
性质</t>
  </si>
  <si>
    <t>项目类别</t>
  </si>
  <si>
    <t>二级项目类型</t>
  </si>
  <si>
    <t>项目子类型</t>
  </si>
  <si>
    <t>项目实
施单位</t>
  </si>
  <si>
    <t>建设地点</t>
  </si>
  <si>
    <t>主要建设规模与内容、补助标准</t>
  </si>
  <si>
    <t>项目投资计划及资金来源</t>
  </si>
  <si>
    <t>项目进度及计划</t>
  </si>
  <si>
    <t>项目绩效目标</t>
  </si>
  <si>
    <t>联农带农机制</t>
  </si>
  <si>
    <t>备注</t>
  </si>
  <si>
    <t>主要建设规模与内容</t>
  </si>
  <si>
    <t>补助标准</t>
  </si>
  <si>
    <t>小计
（万元）</t>
  </si>
  <si>
    <t>整合财
政资金
（万元）</t>
  </si>
  <si>
    <t>其他渠道
筹措资金
（万元）</t>
  </si>
  <si>
    <t>整合资金来源</t>
  </si>
  <si>
    <t>计划开工日期</t>
  </si>
  <si>
    <t>中途项目进程计划</t>
  </si>
  <si>
    <t>计划完工日期</t>
  </si>
  <si>
    <t>项目实施单位责任人</t>
  </si>
  <si>
    <t>项目行业　　
主管部门</t>
  </si>
  <si>
    <r>
      <rPr>
        <sz val="8"/>
        <rFont val="宋体"/>
        <charset val="134"/>
      </rPr>
      <t>合计</t>
    </r>
  </si>
  <si>
    <r>
      <rPr>
        <sz val="8"/>
        <rFont val="Times New Roman"/>
        <charset val="134"/>
      </rPr>
      <t>23</t>
    </r>
    <r>
      <rPr>
        <sz val="8"/>
        <rFont val="宋体"/>
        <charset val="134"/>
      </rPr>
      <t>个项目</t>
    </r>
  </si>
  <si>
    <t>5100001275264061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</si>
  <si>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年特色种植特惠补贴项目</t>
    </r>
  </si>
  <si>
    <r>
      <rPr>
        <sz val="8"/>
        <rFont val="宋体"/>
        <charset val="134"/>
      </rPr>
      <t>新建</t>
    </r>
  </si>
  <si>
    <r>
      <rPr>
        <sz val="8"/>
        <rFont val="宋体"/>
        <charset val="134"/>
      </rPr>
      <t>产业发展</t>
    </r>
  </si>
  <si>
    <r>
      <rPr>
        <sz val="8"/>
        <rFont val="宋体"/>
        <charset val="134"/>
      </rPr>
      <t>生产项目</t>
    </r>
  </si>
  <si>
    <r>
      <rPr>
        <sz val="8"/>
        <rFont val="宋体"/>
        <charset val="134"/>
      </rPr>
      <t>种植业基地</t>
    </r>
  </si>
  <si>
    <r>
      <rPr>
        <sz val="8"/>
        <rFont val="宋体"/>
        <charset val="134"/>
      </rPr>
      <t>河曲县农业产业发展中心</t>
    </r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</si>
  <si>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11</t>
    </r>
    <r>
      <rPr>
        <sz val="8"/>
        <rFont val="宋体"/>
        <charset val="134"/>
      </rPr>
      <t>乡镇</t>
    </r>
  </si>
  <si>
    <r>
      <rPr>
        <sz val="8"/>
        <rFont val="宋体"/>
        <charset val="134"/>
      </rPr>
      <t>对全县脱贫户或监测户种植的杂粮</t>
    </r>
    <r>
      <rPr>
        <sz val="8"/>
        <rFont val="Times New Roman"/>
        <charset val="134"/>
      </rPr>
      <t>70772.94</t>
    </r>
    <r>
      <rPr>
        <sz val="8"/>
        <rFont val="宋体"/>
        <charset val="134"/>
      </rPr>
      <t>亩、马铃薯</t>
    </r>
    <r>
      <rPr>
        <sz val="8"/>
        <rFont val="Times New Roman"/>
        <charset val="134"/>
      </rPr>
      <t>13610.65</t>
    </r>
    <r>
      <rPr>
        <sz val="8"/>
        <rFont val="宋体"/>
        <charset val="134"/>
      </rPr>
      <t>亩、中药材</t>
    </r>
    <r>
      <rPr>
        <sz val="8"/>
        <rFont val="Times New Roman"/>
        <charset val="134"/>
      </rPr>
      <t>172.5</t>
    </r>
    <r>
      <rPr>
        <sz val="8"/>
        <rFont val="宋体"/>
        <charset val="134"/>
      </rPr>
      <t>亩进行补贴，共计补贴</t>
    </r>
    <r>
      <rPr>
        <sz val="8"/>
        <rFont val="Times New Roman"/>
        <charset val="134"/>
      </rPr>
      <t>84506.09</t>
    </r>
    <r>
      <rPr>
        <sz val="8"/>
        <rFont val="宋体"/>
        <charset val="134"/>
      </rPr>
      <t>亩。</t>
    </r>
  </si>
  <si>
    <r>
      <rPr>
        <sz val="8"/>
        <rFont val="宋体"/>
        <charset val="134"/>
      </rPr>
      <t>杂粮每亩补贴</t>
    </r>
    <r>
      <rPr>
        <sz val="8"/>
        <rFont val="Times New Roman"/>
        <charset val="134"/>
      </rPr>
      <t>25</t>
    </r>
    <r>
      <rPr>
        <sz val="8"/>
        <rFont val="宋体"/>
        <charset val="134"/>
      </rPr>
      <t>元，马铃薯每亩补贴</t>
    </r>
    <r>
      <rPr>
        <sz val="8"/>
        <rFont val="Times New Roman"/>
        <charset val="134"/>
      </rPr>
      <t>50</t>
    </r>
    <r>
      <rPr>
        <sz val="8"/>
        <rFont val="宋体"/>
        <charset val="134"/>
      </rPr>
      <t>元，中药村每亩补贴</t>
    </r>
    <r>
      <rPr>
        <sz val="8"/>
        <rFont val="Times New Roman"/>
        <charset val="134"/>
      </rPr>
      <t>200</t>
    </r>
    <r>
      <rPr>
        <sz val="8"/>
        <rFont val="宋体"/>
        <charset val="134"/>
      </rPr>
      <t>元。</t>
    </r>
  </si>
  <si>
    <r>
      <rPr>
        <sz val="8"/>
        <rFont val="宋体"/>
        <charset val="134"/>
      </rPr>
      <t>中央财政衔接推进乡村振兴补助资金</t>
    </r>
  </si>
  <si>
    <t>2023.03.01</t>
  </si>
  <si>
    <r>
      <rPr>
        <sz val="8"/>
        <rFont val="Times New Roman"/>
        <charset val="134"/>
      </rPr>
      <t>7</t>
    </r>
    <r>
      <rPr>
        <sz val="8"/>
        <rFont val="宋体"/>
        <charset val="134"/>
      </rPr>
      <t>月份中期检查，</t>
    </r>
    <r>
      <rPr>
        <sz val="8"/>
        <rFont val="Times New Roman"/>
        <charset val="134"/>
      </rPr>
      <t>9</t>
    </r>
    <r>
      <rPr>
        <sz val="8"/>
        <rFont val="宋体"/>
        <charset val="134"/>
      </rPr>
      <t>月份验收、拔款</t>
    </r>
  </si>
  <si>
    <t>2023.11.30</t>
  </si>
  <si>
    <r>
      <rPr>
        <sz val="8"/>
        <rFont val="宋体"/>
        <charset val="134"/>
      </rPr>
      <t>激发脱贫自主发展产业的动力，脱贫人口每人增收</t>
    </r>
    <r>
      <rPr>
        <sz val="8"/>
        <rFont val="Times New Roman"/>
        <charset val="134"/>
      </rPr>
      <t>200</t>
    </r>
    <r>
      <rPr>
        <sz val="8"/>
        <rFont val="宋体"/>
        <charset val="134"/>
      </rPr>
      <t>元以上。</t>
    </r>
  </si>
  <si>
    <r>
      <rPr>
        <sz val="8"/>
        <rFont val="宋体"/>
        <charset val="134"/>
      </rPr>
      <t>带动生产</t>
    </r>
  </si>
  <si>
    <r>
      <rPr>
        <sz val="8"/>
        <rFont val="宋体"/>
        <charset val="134"/>
      </rPr>
      <t>刘敏</t>
    </r>
  </si>
  <si>
    <r>
      <rPr>
        <sz val="8"/>
        <rFont val="宋体"/>
        <charset val="134"/>
      </rPr>
      <t>河曲县农业农村和水利局</t>
    </r>
  </si>
  <si>
    <t>5100001275275083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</si>
  <si>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年新购农机累加补贴项目</t>
    </r>
  </si>
  <si>
    <r>
      <rPr>
        <sz val="8"/>
        <rFont val="宋体"/>
        <charset val="134"/>
      </rPr>
      <t>产业服务支撑项目</t>
    </r>
  </si>
  <si>
    <r>
      <rPr>
        <sz val="8"/>
        <rFont val="宋体"/>
        <charset val="134"/>
      </rPr>
      <t>农业社会化服务</t>
    </r>
  </si>
  <si>
    <r>
      <rPr>
        <sz val="8"/>
        <rFont val="宋体"/>
        <charset val="134"/>
      </rPr>
      <t>河曲县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</si>
  <si>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年农业产业振兴奖补政策》，对符合条件的新购农机户进行补贴，除享受国补资金外，再按国补资金的</t>
    </r>
    <r>
      <rPr>
        <sz val="8"/>
        <rFont val="Times New Roman"/>
        <charset val="134"/>
      </rPr>
      <t>40%</t>
    </r>
    <r>
      <rPr>
        <sz val="8"/>
        <rFont val="宋体"/>
        <charset val="134"/>
      </rPr>
      <t>进行县级累加补贴。计划补贴</t>
    </r>
    <r>
      <rPr>
        <sz val="8"/>
        <rFont val="Times New Roman"/>
        <charset val="134"/>
      </rPr>
      <t>67</t>
    </r>
    <r>
      <rPr>
        <sz val="8"/>
        <rFont val="宋体"/>
        <charset val="134"/>
      </rPr>
      <t>台农机具。</t>
    </r>
  </si>
  <si>
    <r>
      <rPr>
        <sz val="8"/>
        <rFont val="宋体"/>
        <charset val="134"/>
      </rPr>
      <t>国补金额的</t>
    </r>
    <r>
      <rPr>
        <sz val="8"/>
        <rFont val="Times New Roman"/>
        <charset val="134"/>
      </rPr>
      <t>40%</t>
    </r>
  </si>
  <si>
    <r>
      <rPr>
        <sz val="8"/>
        <rFont val="宋体"/>
        <charset val="134"/>
      </rPr>
      <t>县级统筹整合财政资金</t>
    </r>
  </si>
  <si>
    <r>
      <rPr>
        <sz val="8"/>
        <rFont val="Times New Roman"/>
        <charset val="134"/>
      </rPr>
      <t>10</t>
    </r>
    <r>
      <rPr>
        <sz val="8"/>
        <rFont val="宋体"/>
        <charset val="134"/>
      </rPr>
      <t>月底前完成申报材料统计，</t>
    </r>
    <r>
      <rPr>
        <sz val="8"/>
        <rFont val="Times New Roman"/>
        <charset val="134"/>
      </rPr>
      <t>11</t>
    </r>
    <r>
      <rPr>
        <sz val="8"/>
        <rFont val="宋体"/>
        <charset val="134"/>
      </rPr>
      <t>月份完成审核，</t>
    </r>
    <r>
      <rPr>
        <sz val="8"/>
        <rFont val="Times New Roman"/>
        <charset val="134"/>
      </rPr>
      <t>12</t>
    </r>
    <r>
      <rPr>
        <sz val="8"/>
        <rFont val="宋体"/>
        <charset val="134"/>
      </rPr>
      <t>月底前完成支付。</t>
    </r>
  </si>
  <si>
    <t>2023.12.20</t>
  </si>
  <si>
    <r>
      <rPr>
        <sz val="8"/>
        <rFont val="宋体"/>
        <charset val="134"/>
      </rPr>
      <t>通过农机购置累加补贴，提高河曲农业生产农机化率，进而提升农业生产效率。</t>
    </r>
  </si>
  <si>
    <r>
      <rPr>
        <sz val="8"/>
        <rFont val="宋体"/>
        <charset val="134"/>
      </rPr>
      <t>其他（奖补）</t>
    </r>
  </si>
  <si>
    <t>5100001275279135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</si>
  <si>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年家庭农场补贴项目</t>
    </r>
  </si>
  <si>
    <r>
      <rPr>
        <sz val="8"/>
        <rFont val="宋体"/>
        <charset val="134"/>
      </rPr>
      <t>养殖业基地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</si>
  <si>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年农业产业振兴奖补政策》，对符合条件家庭农场进行补贴，预计补贴</t>
    </r>
    <r>
      <rPr>
        <sz val="8"/>
        <rFont val="Times New Roman"/>
        <charset val="134"/>
      </rPr>
      <t>12</t>
    </r>
    <r>
      <rPr>
        <sz val="8"/>
        <rFont val="宋体"/>
        <charset val="134"/>
      </rPr>
      <t>个。</t>
    </r>
  </si>
  <si>
    <r>
      <rPr>
        <sz val="8"/>
        <rFont val="宋体"/>
        <charset val="134"/>
      </rPr>
      <t>每个家庭农场补助</t>
    </r>
    <r>
      <rPr>
        <sz val="8"/>
        <rFont val="Times New Roman"/>
        <charset val="134"/>
      </rPr>
      <t>5</t>
    </r>
    <r>
      <rPr>
        <sz val="8"/>
        <rFont val="宋体"/>
        <charset val="134"/>
      </rPr>
      <t>万元</t>
    </r>
  </si>
  <si>
    <r>
      <rPr>
        <sz val="8"/>
        <rFont val="宋体"/>
        <charset val="134"/>
      </rPr>
      <t>县级财政衔接推进乡村振兴补助资金</t>
    </r>
  </si>
  <si>
    <r>
      <rPr>
        <sz val="8"/>
        <rFont val="宋体"/>
        <charset val="134"/>
      </rPr>
      <t>通过补贴，促进农村土地流转，实现农村农业集约化生产，实现乡村振兴。</t>
    </r>
  </si>
  <si>
    <t>5100001275282156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</si>
  <si>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年种羊补贴项目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</si>
  <si>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年农业产业振兴奖补政策》，对符合条件的养殖场（户）进行补贴，共计补贴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只种公羊、</t>
    </r>
    <r>
      <rPr>
        <sz val="8"/>
        <rFont val="Times New Roman"/>
        <charset val="134"/>
      </rPr>
      <t>100</t>
    </r>
    <r>
      <rPr>
        <sz val="8"/>
        <rFont val="宋体"/>
        <charset val="134"/>
      </rPr>
      <t>只种母羊。</t>
    </r>
  </si>
  <si>
    <r>
      <rPr>
        <sz val="8"/>
        <rFont val="宋体"/>
        <charset val="134"/>
      </rPr>
      <t>种公羊每只补贴</t>
    </r>
    <r>
      <rPr>
        <sz val="8"/>
        <rFont val="Times New Roman"/>
        <charset val="134"/>
      </rPr>
      <t>2000</t>
    </r>
    <r>
      <rPr>
        <sz val="8"/>
        <rFont val="宋体"/>
        <charset val="134"/>
      </rPr>
      <t>元，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种母羊每只补贴</t>
    </r>
    <r>
      <rPr>
        <sz val="8"/>
        <rFont val="Times New Roman"/>
        <charset val="134"/>
      </rPr>
      <t>500</t>
    </r>
    <r>
      <rPr>
        <sz val="8"/>
        <rFont val="宋体"/>
        <charset val="134"/>
      </rPr>
      <t>元。</t>
    </r>
  </si>
  <si>
    <r>
      <rPr>
        <sz val="8"/>
        <rFont val="宋体"/>
        <charset val="134"/>
      </rPr>
      <t>通过补贴，提高河曲养羊良种率，促进河曲养羊产业发展。</t>
    </r>
  </si>
  <si>
    <t>5100001275285997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</si>
  <si>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年规模养殖企业贷款贴息项目</t>
    </r>
  </si>
  <si>
    <r>
      <rPr>
        <sz val="8"/>
        <rFont val="宋体"/>
        <charset val="134"/>
      </rPr>
      <t>金融保险配套项目</t>
    </r>
  </si>
  <si>
    <r>
      <rPr>
        <sz val="8"/>
        <rFont val="宋体"/>
        <charset val="134"/>
      </rPr>
      <t>新型经营主体贷款贴息</t>
    </r>
  </si>
  <si>
    <r>
      <rPr>
        <sz val="8"/>
        <rFont val="宋体"/>
        <charset val="134"/>
      </rPr>
      <t>对</t>
    </r>
    <r>
      <rPr>
        <sz val="8"/>
        <rFont val="Times New Roman"/>
        <charset val="134"/>
      </rPr>
      <t>2022</t>
    </r>
    <r>
      <rPr>
        <sz val="8"/>
        <rFont val="宋体"/>
        <charset val="134"/>
      </rPr>
      <t>年度符合规模养殖场贷款贴息奖补政策的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家企业，参照省市对农业产业化龙头企业贷款贴息政策给予贴息。</t>
    </r>
  </si>
  <si>
    <r>
      <rPr>
        <sz val="8"/>
        <rFont val="Times New Roman"/>
        <charset val="134"/>
      </rPr>
      <t>156.7</t>
    </r>
    <r>
      <rPr>
        <sz val="8"/>
        <rFont val="宋体"/>
        <charset val="134"/>
      </rPr>
      <t>万元</t>
    </r>
  </si>
  <si>
    <t>2023.07.01</t>
  </si>
  <si>
    <r>
      <rPr>
        <sz val="8"/>
        <rFont val="Times New Roman"/>
        <charset val="134"/>
      </rPr>
      <t>7</t>
    </r>
    <r>
      <rPr>
        <sz val="8"/>
        <rFont val="宋体"/>
        <charset val="134"/>
      </rPr>
      <t>月份完成项目中期检查，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月验收</t>
    </r>
  </si>
  <si>
    <r>
      <rPr>
        <sz val="8"/>
        <rFont val="宋体"/>
        <charset val="134"/>
      </rPr>
      <t>通过贷款贴息，提高养殖企业养殖积极性，壮大产业发展，通过采购农产品带动农户增收。</t>
    </r>
  </si>
  <si>
    <t>5100001275289810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</si>
  <si>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年三品一标认证奖补项目</t>
    </r>
  </si>
  <si>
    <r>
      <rPr>
        <sz val="8"/>
        <rFont val="宋体"/>
        <charset val="134"/>
      </rPr>
      <t>加工流通项目</t>
    </r>
  </si>
  <si>
    <r>
      <rPr>
        <sz val="8"/>
        <rFont val="宋体"/>
        <charset val="134"/>
      </rPr>
      <t>品牌打造和展销平台</t>
    </r>
  </si>
  <si>
    <r>
      <rPr>
        <sz val="8"/>
        <rFont val="宋体"/>
        <charset val="134"/>
      </rPr>
      <t>对</t>
    </r>
    <r>
      <rPr>
        <sz val="8"/>
        <rFont val="Times New Roman"/>
        <charset val="134"/>
      </rPr>
      <t>2022</t>
    </r>
    <r>
      <rPr>
        <sz val="8"/>
        <rFont val="宋体"/>
        <charset val="134"/>
      </rPr>
      <t>年度</t>
    </r>
    <r>
      <rPr>
        <sz val="8"/>
        <rFont val="Times New Roman"/>
        <charset val="134"/>
      </rPr>
      <t>7</t>
    </r>
    <r>
      <rPr>
        <sz val="8"/>
        <rFont val="宋体"/>
        <charset val="134"/>
      </rPr>
      <t>个企业认证的</t>
    </r>
    <r>
      <rPr>
        <sz val="8"/>
        <rFont val="Times New Roman"/>
        <charset val="134"/>
      </rPr>
      <t>17</t>
    </r>
    <r>
      <rPr>
        <sz val="8"/>
        <rFont val="宋体"/>
        <charset val="134"/>
      </rPr>
      <t>个绿色产品进行奖补。</t>
    </r>
  </si>
  <si>
    <r>
      <rPr>
        <sz val="8"/>
        <rFont val="宋体"/>
        <charset val="134"/>
      </rPr>
      <t>按认证等级、基地数及面积核定</t>
    </r>
  </si>
  <si>
    <r>
      <rPr>
        <sz val="8"/>
        <rFont val="宋体"/>
        <charset val="134"/>
      </rPr>
      <t>市级财政衔接推进乡村振兴补助资金</t>
    </r>
  </si>
  <si>
    <t>2023.07.15</t>
  </si>
  <si>
    <r>
      <rPr>
        <sz val="8"/>
        <rFont val="Times New Roman"/>
        <charset val="134"/>
      </rPr>
      <t>8</t>
    </r>
    <r>
      <rPr>
        <sz val="8"/>
        <rFont val="宋体"/>
        <charset val="134"/>
      </rPr>
      <t>月份完成项目中期检查，</t>
    </r>
    <r>
      <rPr>
        <sz val="8"/>
        <rFont val="Times New Roman"/>
        <charset val="134"/>
      </rPr>
      <t>10</t>
    </r>
    <r>
      <rPr>
        <sz val="8"/>
        <rFont val="宋体"/>
        <charset val="134"/>
      </rPr>
      <t>月验收</t>
    </r>
  </si>
  <si>
    <r>
      <rPr>
        <sz val="8"/>
        <rFont val="宋体"/>
        <charset val="134"/>
      </rPr>
      <t>通过产品认证，扩大产品影响力</t>
    </r>
  </si>
  <si>
    <r>
      <rPr>
        <sz val="8"/>
        <rFont val="宋体"/>
        <charset val="134"/>
      </rPr>
      <t>帮助产销对接</t>
    </r>
  </si>
  <si>
    <t>5100001439757883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</si>
  <si>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年生猪养殖补贴项目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</si>
  <si>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年农业产业振兴奖补政策》，对新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个投产生猪育肥企业（场、户），年首批出栏生猪</t>
    </r>
    <r>
      <rPr>
        <sz val="8"/>
        <rFont val="Times New Roman"/>
        <charset val="134"/>
      </rPr>
      <t>500</t>
    </r>
    <r>
      <rPr>
        <sz val="8"/>
        <rFont val="宋体"/>
        <charset val="134"/>
      </rPr>
      <t>头以上的进行补贴，共计补贴</t>
    </r>
    <r>
      <rPr>
        <sz val="8"/>
        <rFont val="Times New Roman"/>
        <charset val="134"/>
      </rPr>
      <t>2899</t>
    </r>
    <r>
      <rPr>
        <sz val="8"/>
        <rFont val="宋体"/>
        <charset val="134"/>
      </rPr>
      <t>头。</t>
    </r>
  </si>
  <si>
    <r>
      <rPr>
        <sz val="8"/>
        <rFont val="Times New Roman"/>
        <charset val="134"/>
      </rPr>
      <t>300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头</t>
    </r>
  </si>
  <si>
    <r>
      <rPr>
        <sz val="8"/>
        <rFont val="宋体"/>
        <charset val="134"/>
      </rPr>
      <t>通过补贴，提高我县养猪规模，促进河曲养猪产业发展。</t>
    </r>
  </si>
  <si>
    <t>5100001439757988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</si>
  <si>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年集中连片生产示范基地奖补项目</t>
    </r>
  </si>
  <si>
    <r>
      <rPr>
        <sz val="8"/>
        <rFont val="宋体"/>
        <charset val="134"/>
      </rPr>
      <t>对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年度完成集中连片种植谷子（富硒、有机）、马铃薯（夏土豆）</t>
    </r>
    <r>
      <rPr>
        <sz val="8"/>
        <rFont val="Times New Roman"/>
        <charset val="134"/>
      </rPr>
      <t>1000</t>
    </r>
    <r>
      <rPr>
        <sz val="8"/>
        <rFont val="宋体"/>
        <charset val="134"/>
      </rPr>
      <t>亩以上的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个主体，给予补贴。</t>
    </r>
  </si>
  <si>
    <r>
      <rPr>
        <sz val="8"/>
        <rFont val="Times New Roman"/>
        <charset val="134"/>
      </rPr>
      <t>320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</t>
    </r>
  </si>
  <si>
    <t>5100001439758140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</si>
  <si>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年红葱收购补贴项目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</si>
  <si>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年农业产业振兴奖补政策》，对在河曲境内收购红葱达到</t>
    </r>
    <r>
      <rPr>
        <sz val="8"/>
        <rFont val="Times New Roman"/>
        <charset val="134"/>
      </rPr>
      <t>50</t>
    </r>
    <r>
      <rPr>
        <sz val="8"/>
        <rFont val="宋体"/>
        <charset val="134"/>
      </rPr>
      <t>万斤以上的企业、经纪人等收购主体进行奖补，预计完成收购</t>
    </r>
    <r>
      <rPr>
        <sz val="8"/>
        <rFont val="Times New Roman"/>
        <charset val="134"/>
      </rPr>
      <t>200</t>
    </r>
    <r>
      <rPr>
        <sz val="8"/>
        <rFont val="宋体"/>
        <charset val="134"/>
      </rPr>
      <t>万斤。</t>
    </r>
  </si>
  <si>
    <r>
      <rPr>
        <sz val="8"/>
        <rFont val="Times New Roman"/>
        <charset val="134"/>
      </rPr>
      <t>0.1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斤</t>
    </r>
  </si>
  <si>
    <r>
      <rPr>
        <sz val="8"/>
        <rFont val="宋体"/>
        <charset val="134"/>
      </rPr>
      <t>通过收购补贴，提高我县红葱种植规模，促进农户增收。</t>
    </r>
  </si>
  <si>
    <t>5100001439758269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</si>
  <si>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年海红果加工奖补项目</t>
    </r>
  </si>
  <si>
    <r>
      <rPr>
        <sz val="8"/>
        <rFont val="宋体"/>
        <charset val="134"/>
      </rPr>
      <t>加工业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</si>
  <si>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年农业产业振兴奖补政策》，对收购本县海红果的加工企业进行补贴，预计完成收购</t>
    </r>
    <r>
      <rPr>
        <sz val="8"/>
        <rFont val="Times New Roman"/>
        <charset val="134"/>
      </rPr>
      <t>100</t>
    </r>
    <r>
      <rPr>
        <sz val="8"/>
        <rFont val="宋体"/>
        <charset val="134"/>
      </rPr>
      <t>万斤。</t>
    </r>
  </si>
  <si>
    <r>
      <rPr>
        <sz val="8"/>
        <rFont val="Times New Roman"/>
        <charset val="134"/>
      </rPr>
      <t>0.2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斤</t>
    </r>
  </si>
  <si>
    <r>
      <rPr>
        <sz val="8"/>
        <rFont val="宋体"/>
        <charset val="134"/>
      </rPr>
      <t>通过收购补贴，提高我县海红果种植规模，促进农户增收。</t>
    </r>
  </si>
  <si>
    <t>5100001439758389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</si>
  <si>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年县级农民专业合作社示范社、家庭农场和产业化龙头企业奖补项目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</si>
  <si>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年农业产业振兴奖补政策》，对本年度新认定的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个县级农民专业合作社示范社、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个县级家庭农场和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个县级产业化龙头企业进行奖补。</t>
    </r>
  </si>
  <si>
    <r>
      <rPr>
        <sz val="8"/>
        <rFont val="宋体"/>
        <charset val="134"/>
      </rPr>
      <t>县级合作社、家庭农村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万元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个；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县级龙头企业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万元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个</t>
    </r>
  </si>
  <si>
    <t>5100001439758495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</si>
  <si>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年中药材种植奖补项目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</si>
  <si>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年农业产业振兴奖补政策》，对符合条件的中药材种植企业、合作社、农户进行补贴，共计补贴</t>
    </r>
    <r>
      <rPr>
        <sz val="8"/>
        <rFont val="Times New Roman"/>
        <charset val="134"/>
      </rPr>
      <t>1677.18</t>
    </r>
    <r>
      <rPr>
        <sz val="8"/>
        <rFont val="宋体"/>
        <charset val="134"/>
      </rPr>
      <t>亩，其中目录内补贴面积</t>
    </r>
    <r>
      <rPr>
        <sz val="8"/>
        <rFont val="Times New Roman"/>
        <charset val="134"/>
      </rPr>
      <t>1106.07</t>
    </r>
    <r>
      <rPr>
        <sz val="8"/>
        <rFont val="宋体"/>
        <charset val="134"/>
      </rPr>
      <t>亩，目录外补贴面积</t>
    </r>
    <r>
      <rPr>
        <sz val="8"/>
        <rFont val="Times New Roman"/>
        <charset val="134"/>
      </rPr>
      <t>571.11</t>
    </r>
    <r>
      <rPr>
        <sz val="8"/>
        <rFont val="宋体"/>
        <charset val="134"/>
      </rPr>
      <t>亩。</t>
    </r>
  </si>
  <si>
    <r>
      <rPr>
        <sz val="8"/>
        <rFont val="宋体"/>
        <charset val="134"/>
      </rPr>
      <t>目录内：</t>
    </r>
    <r>
      <rPr>
        <sz val="8"/>
        <rFont val="Times New Roman"/>
        <charset val="134"/>
      </rPr>
      <t>1-10</t>
    </r>
    <r>
      <rPr>
        <sz val="8"/>
        <rFont val="宋体"/>
        <charset val="134"/>
      </rPr>
      <t>亩，</t>
    </r>
    <r>
      <rPr>
        <sz val="8"/>
        <rFont val="Times New Roman"/>
        <charset val="134"/>
      </rPr>
      <t>300</t>
    </r>
    <r>
      <rPr>
        <sz val="8"/>
        <rFont val="宋体"/>
        <charset val="134"/>
      </rPr>
      <t>元亩，</t>
    </r>
    <r>
      <rPr>
        <sz val="8"/>
        <rFont val="Times New Roman"/>
        <charset val="134"/>
      </rPr>
      <t>10</t>
    </r>
    <r>
      <rPr>
        <sz val="8"/>
        <rFont val="宋体"/>
        <charset val="134"/>
      </rPr>
      <t>亩以上，</t>
    </r>
    <r>
      <rPr>
        <sz val="8"/>
        <rFont val="Times New Roman"/>
        <charset val="134"/>
      </rPr>
      <t>500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亩；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目录外：</t>
    </r>
    <r>
      <rPr>
        <sz val="8"/>
        <rFont val="Times New Roman"/>
        <charset val="134"/>
      </rPr>
      <t>1-10</t>
    </r>
    <r>
      <rPr>
        <sz val="8"/>
        <rFont val="宋体"/>
        <charset val="134"/>
      </rPr>
      <t>亩，</t>
    </r>
    <r>
      <rPr>
        <sz val="8"/>
        <rFont val="Times New Roman"/>
        <charset val="134"/>
      </rPr>
      <t>200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亩，</t>
    </r>
    <r>
      <rPr>
        <sz val="8"/>
        <rFont val="Times New Roman"/>
        <charset val="134"/>
      </rPr>
      <t>10</t>
    </r>
    <r>
      <rPr>
        <sz val="8"/>
        <rFont val="宋体"/>
        <charset val="134"/>
      </rPr>
      <t>亩以上，</t>
    </r>
    <r>
      <rPr>
        <sz val="8"/>
        <rFont val="Times New Roman"/>
        <charset val="134"/>
      </rPr>
      <t>300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</t>
    </r>
  </si>
  <si>
    <r>
      <rPr>
        <sz val="8"/>
        <rFont val="宋体"/>
        <charset val="134"/>
      </rPr>
      <t>县级财政衔接推进乡村振兴补助资金</t>
    </r>
    <r>
      <rPr>
        <sz val="8"/>
        <rFont val="Times New Roman"/>
        <charset val="134"/>
      </rPr>
      <t>30</t>
    </r>
    <r>
      <rPr>
        <sz val="8"/>
        <rFont val="宋体"/>
        <charset val="134"/>
      </rPr>
      <t>万元，整合资金</t>
    </r>
    <r>
      <rPr>
        <sz val="8"/>
        <rFont val="Times New Roman"/>
        <charset val="134"/>
      </rPr>
      <t>41.7191</t>
    </r>
    <r>
      <rPr>
        <sz val="8"/>
        <rFont val="宋体"/>
        <charset val="134"/>
      </rPr>
      <t>万元</t>
    </r>
  </si>
  <si>
    <r>
      <rPr>
        <sz val="8"/>
        <rFont val="宋体"/>
        <charset val="134"/>
      </rPr>
      <t>通过补贴，促进农村土地流转，促进产业多元化，实现乡村振兴。</t>
    </r>
  </si>
  <si>
    <t>5100001439758678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</si>
  <si>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年红葱种苗培育及收购奖补项目</t>
    </r>
  </si>
  <si>
    <r>
      <rPr>
        <sz val="8"/>
        <rFont val="宋体"/>
        <charset val="134"/>
      </rPr>
      <t>现代农业产业加工园区</t>
    </r>
  </si>
  <si>
    <r>
      <rPr>
        <sz val="8"/>
        <rFont val="宋体"/>
        <charset val="134"/>
      </rPr>
      <t>根据河办字〔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〕</t>
    </r>
    <r>
      <rPr>
        <sz val="8"/>
        <rFont val="Times New Roman"/>
        <charset val="134"/>
      </rPr>
      <t>7</t>
    </r>
    <r>
      <rPr>
        <sz val="8"/>
        <rFont val="宋体"/>
        <charset val="134"/>
      </rPr>
      <t>号文件奖补政策，以及种业振兴的有关政策</t>
    </r>
    <r>
      <rPr>
        <sz val="8"/>
        <rFont val="Times New Roman"/>
        <charset val="134"/>
      </rPr>
      <t>,</t>
    </r>
    <r>
      <rPr>
        <sz val="8"/>
        <rFont val="宋体"/>
        <charset val="134"/>
      </rPr>
      <t>具体由山西莲芯硒美农业科技开发有限公司实施。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）建设红葱育苗基地</t>
    </r>
    <r>
      <rPr>
        <sz val="8"/>
        <rFont val="Times New Roman"/>
        <charset val="134"/>
      </rPr>
      <t>2030</t>
    </r>
    <r>
      <rPr>
        <sz val="8"/>
        <rFont val="宋体"/>
        <charset val="134"/>
      </rPr>
      <t>亩，每亩补助</t>
    </r>
    <r>
      <rPr>
        <sz val="8"/>
        <rFont val="Times New Roman"/>
        <charset val="134"/>
      </rPr>
      <t>1000</t>
    </r>
    <r>
      <rPr>
        <sz val="8"/>
        <rFont val="宋体"/>
        <charset val="134"/>
      </rPr>
      <t>元，补贴资金</t>
    </r>
    <r>
      <rPr>
        <sz val="8"/>
        <rFont val="Times New Roman"/>
        <charset val="134"/>
      </rPr>
      <t>203</t>
    </r>
    <r>
      <rPr>
        <sz val="8"/>
        <rFont val="宋体"/>
        <charset val="134"/>
      </rPr>
      <t>万元。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（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）收购红葱</t>
    </r>
    <r>
      <rPr>
        <sz val="8"/>
        <rFont val="Times New Roman"/>
        <charset val="134"/>
      </rPr>
      <t>4000</t>
    </r>
    <r>
      <rPr>
        <sz val="8"/>
        <rFont val="宋体"/>
        <charset val="134"/>
      </rPr>
      <t>亩，</t>
    </r>
    <r>
      <rPr>
        <sz val="8"/>
        <rFont val="Times New Roman"/>
        <charset val="134"/>
      </rPr>
      <t>1000</t>
    </r>
    <r>
      <rPr>
        <sz val="8"/>
        <rFont val="宋体"/>
        <charset val="134"/>
      </rPr>
      <t>万斤，每斤补贴</t>
    </r>
    <r>
      <rPr>
        <sz val="8"/>
        <rFont val="Times New Roman"/>
        <charset val="134"/>
      </rPr>
      <t>0.1</t>
    </r>
    <r>
      <rPr>
        <sz val="8"/>
        <rFont val="宋体"/>
        <charset val="134"/>
      </rPr>
      <t>元，补贴资金</t>
    </r>
    <r>
      <rPr>
        <sz val="8"/>
        <rFont val="Times New Roman"/>
        <charset val="134"/>
      </rPr>
      <t>100</t>
    </r>
    <r>
      <rPr>
        <sz val="8"/>
        <rFont val="宋体"/>
        <charset val="134"/>
      </rPr>
      <t>万元。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共计补贴资金</t>
    </r>
    <r>
      <rPr>
        <sz val="8"/>
        <rFont val="Times New Roman"/>
        <charset val="134"/>
      </rPr>
      <t>303</t>
    </r>
    <r>
      <rPr>
        <sz val="8"/>
        <rFont val="宋体"/>
        <charset val="134"/>
      </rPr>
      <t>万元。</t>
    </r>
  </si>
  <si>
    <r>
      <rPr>
        <sz val="8"/>
        <rFont val="Times New Roman"/>
        <charset val="134"/>
      </rPr>
      <t>1.</t>
    </r>
    <r>
      <rPr>
        <sz val="8"/>
        <rFont val="宋体"/>
        <charset val="134"/>
      </rPr>
      <t>红葱育苗基地</t>
    </r>
    <r>
      <rPr>
        <sz val="8"/>
        <rFont val="Times New Roman"/>
        <charset val="134"/>
      </rPr>
      <t>1000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亩；</t>
    </r>
    <r>
      <rPr>
        <sz val="8"/>
        <rFont val="Times New Roman"/>
        <charset val="134"/>
      </rPr>
      <t xml:space="preserve">
2.</t>
    </r>
    <r>
      <rPr>
        <sz val="8"/>
        <rFont val="宋体"/>
        <charset val="134"/>
      </rPr>
      <t>收购红葱</t>
    </r>
    <r>
      <rPr>
        <sz val="8"/>
        <rFont val="Times New Roman"/>
        <charset val="134"/>
      </rPr>
      <t>0.1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斤。</t>
    </r>
  </si>
  <si>
    <r>
      <rPr>
        <sz val="8"/>
        <rFont val="Times New Roman"/>
        <charset val="134"/>
      </rPr>
      <t>2023</t>
    </r>
    <r>
      <rPr>
        <sz val="8"/>
        <rFont val="宋体"/>
        <charset val="134"/>
      </rPr>
      <t>年中央农村综合改革转移支付</t>
    </r>
    <r>
      <rPr>
        <sz val="8"/>
        <rFont val="Times New Roman"/>
        <charset val="134"/>
      </rPr>
      <t>235</t>
    </r>
    <r>
      <rPr>
        <sz val="8"/>
        <rFont val="宋体"/>
        <charset val="134"/>
      </rPr>
      <t>万元，省级农村综合改革转移支付</t>
    </r>
    <r>
      <rPr>
        <sz val="8"/>
        <rFont val="Times New Roman"/>
        <charset val="134"/>
      </rPr>
      <t>68</t>
    </r>
    <r>
      <rPr>
        <sz val="8"/>
        <rFont val="宋体"/>
        <charset val="134"/>
      </rPr>
      <t>万元。</t>
    </r>
  </si>
  <si>
    <r>
      <rPr>
        <sz val="8"/>
        <rFont val="宋体"/>
        <charset val="134"/>
      </rPr>
      <t>带动生产</t>
    </r>
    <r>
      <rPr>
        <sz val="8"/>
        <rFont val="Times New Roman"/>
        <charset val="134"/>
      </rPr>
      <t xml:space="preserve">
</t>
    </r>
    <r>
      <rPr>
        <sz val="8"/>
        <rFont val="宋体"/>
        <charset val="134"/>
      </rPr>
      <t>就业务工</t>
    </r>
  </si>
  <si>
    <t>5100001275219221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</si>
  <si>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年现代马铃薯种业双创示范园建设补助项目</t>
    </r>
  </si>
  <si>
    <r>
      <rPr>
        <sz val="8"/>
        <rFont val="宋体"/>
        <charset val="134"/>
      </rPr>
      <t>河曲县西口镇北元村</t>
    </r>
  </si>
  <si>
    <r>
      <rPr>
        <sz val="8"/>
        <rFont val="Times New Roman"/>
        <charset val="134"/>
      </rPr>
      <t>1.</t>
    </r>
    <r>
      <rPr>
        <sz val="8"/>
        <rFont val="宋体"/>
        <charset val="134"/>
      </rPr>
      <t>建设联栋温室</t>
    </r>
    <r>
      <rPr>
        <sz val="8"/>
        <rFont val="Times New Roman"/>
        <charset val="134"/>
      </rPr>
      <t>4800</t>
    </r>
    <r>
      <rPr>
        <sz val="8"/>
        <rFont val="宋体"/>
        <charset val="134"/>
      </rPr>
      <t>㎡；</t>
    </r>
    <r>
      <rPr>
        <sz val="8"/>
        <rFont val="Times New Roman"/>
        <charset val="134"/>
      </rPr>
      <t xml:space="preserve"> 
2.</t>
    </r>
    <r>
      <rPr>
        <sz val="8"/>
        <rFont val="宋体"/>
        <charset val="134"/>
      </rPr>
      <t>防虫网棚</t>
    </r>
    <r>
      <rPr>
        <sz val="8"/>
        <rFont val="Times New Roman"/>
        <charset val="134"/>
      </rPr>
      <t>4510</t>
    </r>
    <r>
      <rPr>
        <sz val="8"/>
        <rFont val="宋体"/>
        <charset val="134"/>
      </rPr>
      <t>㎡；</t>
    </r>
    <r>
      <rPr>
        <sz val="8"/>
        <rFont val="Times New Roman"/>
        <charset val="134"/>
      </rPr>
      <t xml:space="preserve">
3.</t>
    </r>
    <r>
      <rPr>
        <sz val="8"/>
        <rFont val="宋体"/>
        <charset val="134"/>
      </rPr>
      <t>污水处理、管道供暖基础设施建设；</t>
    </r>
    <r>
      <rPr>
        <sz val="8"/>
        <rFont val="Times New Roman"/>
        <charset val="134"/>
      </rPr>
      <t xml:space="preserve"> 
4.</t>
    </r>
    <r>
      <rPr>
        <sz val="8"/>
        <rFont val="宋体"/>
        <charset val="134"/>
      </rPr>
      <t>引进试管薯技术；</t>
    </r>
    <r>
      <rPr>
        <sz val="8"/>
        <rFont val="Times New Roman"/>
        <charset val="134"/>
      </rPr>
      <t xml:space="preserve">
5.</t>
    </r>
    <r>
      <rPr>
        <sz val="8"/>
        <rFont val="宋体"/>
        <charset val="134"/>
      </rPr>
      <t>井水净化池投资；</t>
    </r>
    <r>
      <rPr>
        <sz val="8"/>
        <rFont val="Times New Roman"/>
        <charset val="134"/>
      </rPr>
      <t xml:space="preserve">
6.</t>
    </r>
    <r>
      <rPr>
        <sz val="8"/>
        <rFont val="宋体"/>
        <charset val="134"/>
      </rPr>
      <t>园区土地防护</t>
    </r>
    <r>
      <rPr>
        <sz val="8"/>
        <rFont val="Times New Roman"/>
        <charset val="134"/>
      </rPr>
      <t xml:space="preserve">
7.</t>
    </r>
    <r>
      <rPr>
        <sz val="8"/>
        <rFont val="宋体"/>
        <charset val="134"/>
      </rPr>
      <t>联动大棚外作业道硬化</t>
    </r>
    <r>
      <rPr>
        <sz val="8"/>
        <rFont val="Times New Roman"/>
        <charset val="134"/>
      </rPr>
      <t xml:space="preserve">
8.</t>
    </r>
    <r>
      <rPr>
        <sz val="8"/>
        <rFont val="宋体"/>
        <charset val="134"/>
      </rPr>
      <t>试验田整理</t>
    </r>
    <r>
      <rPr>
        <sz val="8"/>
        <rFont val="Times New Roman"/>
        <charset val="134"/>
      </rPr>
      <t xml:space="preserve">
9.</t>
    </r>
    <r>
      <rPr>
        <sz val="8"/>
        <rFont val="宋体"/>
        <charset val="134"/>
      </rPr>
      <t>购置仪器设备等。</t>
    </r>
  </si>
  <si>
    <r>
      <rPr>
        <sz val="8"/>
        <rFont val="宋体"/>
        <charset val="134"/>
      </rPr>
      <t>联栋温室补助</t>
    </r>
    <r>
      <rPr>
        <sz val="8"/>
        <rFont val="Times New Roman"/>
        <charset val="134"/>
      </rPr>
      <t>375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㎡</t>
    </r>
  </si>
  <si>
    <t>2023.04.20</t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</si>
  <si>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月</t>
    </r>
    <r>
      <rPr>
        <sz val="8"/>
        <rFont val="Times New Roman"/>
        <charset val="134"/>
      </rPr>
      <t>-8</t>
    </r>
    <r>
      <rPr>
        <sz val="8"/>
        <rFont val="宋体"/>
        <charset val="134"/>
      </rPr>
      <t>月完成联栋温室、防虫网棚建设，</t>
    </r>
    <r>
      <rPr>
        <sz val="8"/>
        <rFont val="Times New Roman"/>
        <charset val="134"/>
      </rPr>
      <t>8-10</t>
    </r>
    <r>
      <rPr>
        <sz val="8"/>
        <rFont val="宋体"/>
        <charset val="134"/>
      </rPr>
      <t>月完成道路硬化、购置仪器设备</t>
    </r>
  </si>
  <si>
    <r>
      <rPr>
        <sz val="8"/>
        <rFont val="宋体"/>
        <charset val="134"/>
      </rPr>
      <t>新增薯</t>
    </r>
    <r>
      <rPr>
        <sz val="8"/>
        <rFont val="Times New Roman"/>
        <charset val="134"/>
      </rPr>
      <t>900</t>
    </r>
    <r>
      <rPr>
        <sz val="8"/>
        <rFont val="宋体"/>
        <charset val="134"/>
      </rPr>
      <t>万粒</t>
    </r>
  </si>
  <si>
    <r>
      <rPr>
        <sz val="8"/>
        <rFont val="宋体"/>
        <charset val="134"/>
      </rPr>
      <t>土地流转、就业务工</t>
    </r>
  </si>
  <si>
    <t>5100001449900885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</si>
  <si>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年三品一标认证奖补项目（第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批）</t>
    </r>
  </si>
  <si>
    <r>
      <rPr>
        <sz val="8"/>
        <rFont val="宋体"/>
        <charset val="134"/>
      </rPr>
      <t>对</t>
    </r>
    <r>
      <rPr>
        <sz val="8"/>
        <rFont val="Times New Roman"/>
        <charset val="134"/>
      </rPr>
      <t>2022</t>
    </r>
    <r>
      <rPr>
        <sz val="8"/>
        <rFont val="宋体"/>
        <charset val="134"/>
      </rPr>
      <t>年续认证的</t>
    </r>
    <r>
      <rPr>
        <sz val="8"/>
        <rFont val="Times New Roman"/>
        <charset val="134"/>
      </rPr>
      <t>6</t>
    </r>
    <r>
      <rPr>
        <sz val="8"/>
        <rFont val="宋体"/>
        <charset val="134"/>
      </rPr>
      <t>个绿色产品获证产品、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个有机农产品进行奖补。</t>
    </r>
  </si>
  <si>
    <r>
      <rPr>
        <sz val="8"/>
        <rFont val="宋体"/>
        <charset val="134"/>
      </rPr>
      <t>绿色产品</t>
    </r>
    <r>
      <rPr>
        <sz val="8"/>
        <rFont val="Times New Roman"/>
        <charset val="134"/>
      </rPr>
      <t>3</t>
    </r>
    <r>
      <rPr>
        <sz val="8"/>
        <rFont val="宋体"/>
        <charset val="134"/>
      </rPr>
      <t>万元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个，有机农产品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万元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个</t>
    </r>
  </si>
  <si>
    <r>
      <rPr>
        <sz val="8"/>
        <rFont val="Times New Roman"/>
        <charset val="134"/>
      </rPr>
      <t>2023</t>
    </r>
    <r>
      <rPr>
        <sz val="8"/>
        <rFont val="宋体"/>
        <charset val="134"/>
      </rPr>
      <t>年第二批乡村振兴战略（衔接）资金</t>
    </r>
  </si>
  <si>
    <t>5100001449901137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</si>
  <si>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年养殖补贴项目（第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批）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</si>
  <si>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2022</t>
    </r>
    <r>
      <rPr>
        <sz val="8"/>
        <rFont val="宋体"/>
        <charset val="134"/>
      </rPr>
      <t>年农业产业振兴奖补政策》，对</t>
    </r>
    <r>
      <rPr>
        <sz val="8"/>
        <rFont val="Times New Roman"/>
        <charset val="134"/>
      </rPr>
      <t>2022</t>
    </r>
    <r>
      <rPr>
        <sz val="8"/>
        <rFont val="宋体"/>
        <charset val="134"/>
      </rPr>
      <t>年符合条件的脱贫户或监测户新购母驴、母牛进行补贴，共计补贴</t>
    </r>
    <r>
      <rPr>
        <sz val="8"/>
        <rFont val="Times New Roman"/>
        <charset val="134"/>
      </rPr>
      <t>35</t>
    </r>
    <r>
      <rPr>
        <sz val="8"/>
        <rFont val="宋体"/>
        <charset val="134"/>
      </rPr>
      <t>头。</t>
    </r>
  </si>
  <si>
    <r>
      <rPr>
        <sz val="8"/>
        <rFont val="Times New Roman"/>
        <charset val="134"/>
      </rPr>
      <t>3000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头</t>
    </r>
  </si>
  <si>
    <r>
      <rPr>
        <sz val="8"/>
        <rFont val="Times New Roman"/>
        <charset val="134"/>
      </rPr>
      <t>8</t>
    </r>
    <r>
      <rPr>
        <sz val="8"/>
        <rFont val="宋体"/>
        <charset val="134"/>
      </rPr>
      <t>月份进行项目中期检查，</t>
    </r>
    <r>
      <rPr>
        <sz val="8"/>
        <rFont val="Times New Roman"/>
        <charset val="134"/>
      </rPr>
      <t>9</t>
    </r>
    <r>
      <rPr>
        <sz val="8"/>
        <rFont val="宋体"/>
        <charset val="134"/>
      </rPr>
      <t>月份完成抽验</t>
    </r>
  </si>
  <si>
    <r>
      <rPr>
        <sz val="8"/>
        <rFont val="宋体"/>
        <charset val="134"/>
      </rPr>
      <t>通过母牛养殖补贴，激发农户养殖积极性，壮大母牛母驴产业发展，带动农户增收。</t>
    </r>
  </si>
  <si>
    <t>5100001470735884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</si>
  <si>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年蛋鸡养殖补贴项目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</si>
  <si>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年新投（扩）产且投（扩）产规模在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万只以上的蛋鸡养殖场，购进鸡苗进行补贴。补贴蛋鸡数量</t>
    </r>
    <r>
      <rPr>
        <sz val="8"/>
        <rFont val="Times New Roman"/>
        <charset val="134"/>
      </rPr>
      <t>2.46</t>
    </r>
    <r>
      <rPr>
        <sz val="8"/>
        <rFont val="宋体"/>
        <charset val="134"/>
      </rPr>
      <t>万只。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</si>
  <si>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只</t>
    </r>
  </si>
  <si>
    <t>2023.08.1</t>
  </si>
  <si>
    <r>
      <rPr>
        <sz val="8"/>
        <rFont val="Times New Roman"/>
        <charset val="134"/>
      </rPr>
      <t>9</t>
    </r>
    <r>
      <rPr>
        <sz val="8"/>
        <rFont val="宋体"/>
        <charset val="134"/>
      </rPr>
      <t>月份进行项目中期检查，</t>
    </r>
    <r>
      <rPr>
        <sz val="8"/>
        <rFont val="Times New Roman"/>
        <charset val="134"/>
      </rPr>
      <t>10</t>
    </r>
    <r>
      <rPr>
        <sz val="8"/>
        <rFont val="宋体"/>
        <charset val="134"/>
      </rPr>
      <t>月份完成抽验</t>
    </r>
  </si>
  <si>
    <r>
      <rPr>
        <sz val="8"/>
        <rFont val="宋体"/>
        <charset val="134"/>
      </rPr>
      <t>通过蛋鸡养殖补贴，激发养殖积极性，壮大蛋鸡养殖产业，带动农户增收。</t>
    </r>
  </si>
  <si>
    <t>5100001439757581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</si>
  <si>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年存栏能繁母羊养殖补贴项目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</si>
  <si>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年农业产业振兴奖补政策》，对采用舍饲养殖方式的养殖场（户）存栏能繁母羊</t>
    </r>
    <r>
      <rPr>
        <sz val="8"/>
        <rFont val="Times New Roman"/>
        <charset val="134"/>
      </rPr>
      <t>100</t>
    </r>
    <r>
      <rPr>
        <sz val="8"/>
        <rFont val="宋体"/>
        <charset val="134"/>
      </rPr>
      <t>只以上的进行补贴。预计补贴</t>
    </r>
    <r>
      <rPr>
        <sz val="8"/>
        <rFont val="Times New Roman"/>
        <charset val="134"/>
      </rPr>
      <t>5865</t>
    </r>
    <r>
      <rPr>
        <sz val="8"/>
        <rFont val="宋体"/>
        <charset val="134"/>
      </rPr>
      <t>只存栏能繁母羊。</t>
    </r>
  </si>
  <si>
    <r>
      <rPr>
        <sz val="8"/>
        <rFont val="Times New Roman"/>
        <charset val="134"/>
      </rPr>
      <t>100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只</t>
    </r>
  </si>
  <si>
    <r>
      <rPr>
        <sz val="8"/>
        <rFont val="宋体"/>
        <charset val="134"/>
      </rPr>
      <t>通过能繁母羊养殖补贴，激发养殖积极性，壮大羊养殖产业发展，带动农户增收。</t>
    </r>
  </si>
  <si>
    <t>5100001470727864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</si>
  <si>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年农产品质量认证（续认）奖补项目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</si>
  <si>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年农业产业振兴奖补政策》，对获得绿色食品认证证书或机农产品认证证书，每个续认产品奖补</t>
    </r>
    <r>
      <rPr>
        <sz val="8"/>
        <rFont val="Times New Roman"/>
        <charset val="134"/>
      </rPr>
      <t>0.5</t>
    </r>
    <r>
      <rPr>
        <sz val="8"/>
        <rFont val="宋体"/>
        <charset val="134"/>
      </rPr>
      <t>万元。预计补贴</t>
    </r>
    <r>
      <rPr>
        <sz val="8"/>
        <rFont val="Times New Roman"/>
        <charset val="134"/>
      </rPr>
      <t>4</t>
    </r>
    <r>
      <rPr>
        <sz val="8"/>
        <rFont val="宋体"/>
        <charset val="134"/>
      </rPr>
      <t>家企业</t>
    </r>
    <r>
      <rPr>
        <sz val="8"/>
        <rFont val="Times New Roman"/>
        <charset val="134"/>
      </rPr>
      <t>8</t>
    </r>
    <r>
      <rPr>
        <sz val="8"/>
        <rFont val="宋体"/>
        <charset val="134"/>
      </rPr>
      <t>个产品。</t>
    </r>
  </si>
  <si>
    <r>
      <rPr>
        <sz val="8"/>
        <rFont val="Times New Roman"/>
        <charset val="134"/>
      </rPr>
      <t>0.5</t>
    </r>
    <r>
      <rPr>
        <sz val="8"/>
        <rFont val="宋体"/>
        <charset val="134"/>
      </rPr>
      <t>万元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个</t>
    </r>
  </si>
  <si>
    <t>2023.8.1</t>
  </si>
  <si>
    <t>5100001470735582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</si>
  <si>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年新购农机累加补贴项目</t>
    </r>
    <r>
      <rPr>
        <sz val="8"/>
        <rFont val="Times New Roman"/>
        <charset val="134"/>
      </rPr>
      <t>(</t>
    </r>
    <r>
      <rPr>
        <sz val="8"/>
        <rFont val="宋体"/>
        <charset val="134"/>
      </rPr>
      <t>第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批</t>
    </r>
    <r>
      <rPr>
        <sz val="8"/>
        <rFont val="Times New Roman"/>
        <charset val="134"/>
      </rPr>
      <t>)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</si>
  <si>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2022</t>
    </r>
    <r>
      <rPr>
        <sz val="8"/>
        <rFont val="宋体"/>
        <charset val="134"/>
      </rPr>
      <t>年农业产业振兴奖补政策》，对符合条件的新购农机户进行补贴，除享受国补资金外，再按国补资金的</t>
    </r>
    <r>
      <rPr>
        <sz val="8"/>
        <rFont val="Times New Roman"/>
        <charset val="134"/>
      </rPr>
      <t>40%</t>
    </r>
    <r>
      <rPr>
        <sz val="8"/>
        <rFont val="宋体"/>
        <charset val="134"/>
      </rPr>
      <t>进行县级累加补贴。计划补贴</t>
    </r>
    <r>
      <rPr>
        <sz val="8"/>
        <rFont val="Times New Roman"/>
        <charset val="134"/>
      </rPr>
      <t>58</t>
    </r>
    <r>
      <rPr>
        <sz val="8"/>
        <rFont val="宋体"/>
        <charset val="134"/>
      </rPr>
      <t>台农机具。</t>
    </r>
  </si>
  <si>
    <t>2023.08.01</t>
  </si>
  <si>
    <t>5100001470736330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</si>
  <si>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年设施农业奖补项目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</si>
  <si>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年农业产业振兴奖补政策》，对维修改造升级老旧日光温室或全钢架大棚的经营主体进行补贴。维修改造升级老旧日光温室</t>
    </r>
    <r>
      <rPr>
        <sz val="8"/>
        <rFont val="Times New Roman"/>
        <charset val="134"/>
      </rPr>
      <t>84.5</t>
    </r>
    <r>
      <rPr>
        <sz val="8"/>
        <rFont val="宋体"/>
        <charset val="134"/>
      </rPr>
      <t>亩，维修改造升级全钢架大棚</t>
    </r>
    <r>
      <rPr>
        <sz val="8"/>
        <rFont val="Times New Roman"/>
        <charset val="134"/>
      </rPr>
      <t>51.6</t>
    </r>
    <r>
      <rPr>
        <sz val="8"/>
        <rFont val="宋体"/>
        <charset val="134"/>
      </rPr>
      <t>亩。</t>
    </r>
  </si>
  <si>
    <r>
      <rPr>
        <sz val="8"/>
        <rFont val="宋体"/>
        <charset val="134"/>
      </rPr>
      <t>维修改造升级老旧日光温室不超过</t>
    </r>
    <r>
      <rPr>
        <sz val="8"/>
        <rFont val="Times New Roman"/>
        <charset val="134"/>
      </rPr>
      <t>2</t>
    </r>
    <r>
      <rPr>
        <sz val="8"/>
        <rFont val="宋体"/>
        <charset val="134"/>
      </rPr>
      <t>万元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亩，维修改造升级全钢架大棚不超过</t>
    </r>
    <r>
      <rPr>
        <sz val="8"/>
        <rFont val="Times New Roman"/>
        <charset val="134"/>
      </rPr>
      <t>0.3</t>
    </r>
    <r>
      <rPr>
        <sz val="8"/>
        <rFont val="宋体"/>
        <charset val="134"/>
      </rPr>
      <t>万元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</t>
    </r>
  </si>
  <si>
    <t>2022.08.01</t>
  </si>
  <si>
    <r>
      <rPr>
        <sz val="8"/>
        <rFont val="宋体"/>
        <charset val="134"/>
      </rPr>
      <t>通过大棚维修补贴，提高温室大棚利用率，促进大棚种植产业发展，，带动农户增收。</t>
    </r>
  </si>
  <si>
    <t>5100001470728623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</si>
  <si>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年粮食种植奖补项目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</si>
  <si>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年农业产业振兴奖补政策》，对全县粮食作物种植面积</t>
    </r>
    <r>
      <rPr>
        <sz val="8"/>
        <rFont val="Times New Roman"/>
        <charset val="134"/>
      </rPr>
      <t>500</t>
    </r>
    <r>
      <rPr>
        <sz val="8"/>
        <rFont val="宋体"/>
        <charset val="134"/>
      </rPr>
      <t>亩以上的种粮主体（包括农民专业合作社、家庭农场、种粮大户），给予种植主体复合肥料补贴，计划补贴</t>
    </r>
    <r>
      <rPr>
        <sz val="8"/>
        <rFont val="Times New Roman"/>
        <charset val="134"/>
      </rPr>
      <t>10267.39</t>
    </r>
    <r>
      <rPr>
        <sz val="8"/>
        <rFont val="宋体"/>
        <charset val="134"/>
      </rPr>
      <t>亩。</t>
    </r>
  </si>
  <si>
    <r>
      <rPr>
        <sz val="8"/>
        <rFont val="Times New Roman"/>
        <charset val="134"/>
      </rPr>
      <t>100</t>
    </r>
    <r>
      <rPr>
        <sz val="8"/>
        <rFont val="宋体"/>
        <charset val="134"/>
      </rPr>
      <t>元</t>
    </r>
    <r>
      <rPr>
        <sz val="8"/>
        <rFont val="Times New Roman"/>
        <charset val="134"/>
      </rPr>
      <t>/</t>
    </r>
    <r>
      <rPr>
        <sz val="8"/>
        <rFont val="宋体"/>
        <charset val="134"/>
      </rPr>
      <t>亩</t>
    </r>
  </si>
  <si>
    <r>
      <rPr>
        <sz val="8"/>
        <rFont val="Times New Roman"/>
        <charset val="134"/>
      </rPr>
      <t>2023</t>
    </r>
    <r>
      <rPr>
        <sz val="8"/>
        <rFont val="宋体"/>
        <charset val="134"/>
      </rPr>
      <t>年中央水利发展资金</t>
    </r>
  </si>
  <si>
    <t>5100001470729492</t>
  </si>
  <si>
    <r>
      <rPr>
        <sz val="8"/>
        <rFont val="宋体"/>
        <charset val="134"/>
      </rPr>
      <t>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年红葱专用农机具购置补贴项目</t>
    </r>
  </si>
  <si>
    <r>
      <rPr>
        <sz val="8"/>
        <rFont val="宋体"/>
        <charset val="134"/>
      </rPr>
      <t>农机社会化服务</t>
    </r>
  </si>
  <si>
    <r>
      <rPr>
        <sz val="8"/>
        <rFont val="宋体"/>
        <charset val="134"/>
      </rPr>
      <t>根据《河曲县</t>
    </r>
    <r>
      <rPr>
        <sz val="8"/>
        <rFont val="Times New Roman"/>
        <charset val="134"/>
      </rPr>
      <t>2023</t>
    </r>
    <r>
      <rPr>
        <sz val="8"/>
        <rFont val="宋体"/>
        <charset val="134"/>
      </rPr>
      <t>年农业产业振兴奖补政策》，对购买红葱种植开沟机、起垄机、起葱机等新型专用农机设备的经营主体，给予购机总价</t>
    </r>
    <r>
      <rPr>
        <sz val="8"/>
        <rFont val="Times New Roman"/>
        <charset val="134"/>
      </rPr>
      <t>50%</t>
    </r>
    <r>
      <rPr>
        <sz val="8"/>
        <rFont val="宋体"/>
        <charset val="134"/>
      </rPr>
      <t>补贴。计划补贴</t>
    </r>
    <r>
      <rPr>
        <sz val="8"/>
        <rFont val="Times New Roman"/>
        <charset val="134"/>
      </rPr>
      <t>60</t>
    </r>
    <r>
      <rPr>
        <sz val="8"/>
        <rFont val="宋体"/>
        <charset val="134"/>
      </rPr>
      <t>台。</t>
    </r>
  </si>
  <si>
    <r>
      <rPr>
        <sz val="8"/>
        <rFont val="宋体"/>
        <charset val="134"/>
      </rPr>
      <t>农机购置价格的</t>
    </r>
    <r>
      <rPr>
        <sz val="8"/>
        <rFont val="Times New Roman"/>
        <charset val="134"/>
      </rPr>
      <t>50%</t>
    </r>
  </si>
  <si>
    <r>
      <rPr>
        <sz val="8"/>
        <rFont val="宋体"/>
        <charset val="134"/>
      </rPr>
      <t>通过补贴，提高河曲红葱生产农机化率，进而提升红葱种植效率。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</si>
</sst>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黑体"/>
      <charset val="134"/>
    </font>
    <font>
      <sz val="11"/>
      <name val="Times New Roman"/>
      <charset val="134"/>
    </font>
    <font>
      <sz val="8"/>
      <name val="等线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8"/>
      <name val="黑体"/>
      <charset val="134"/>
    </font>
    <font>
      <sz val="8"/>
      <color theme="1"/>
      <name val="黑体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58" fontId="9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48540"/>
  <sheetViews>
    <sheetView tabSelected="1" workbookViewId="0">
      <selection activeCell="L5" sqref="L5"/>
    </sheetView>
  </sheetViews>
  <sheetFormatPr defaultColWidth="9" defaultRowHeight="14.25"/>
  <cols>
    <col min="1" max="1" width="5.125" style="1" customWidth="1"/>
    <col min="2" max="2" width="7.375" style="1" customWidth="1"/>
    <col min="3" max="3" width="9" style="1"/>
    <col min="4" max="4" width="6.375" style="1" customWidth="1"/>
    <col min="5" max="7" width="6.75" style="1" customWidth="1"/>
    <col min="8" max="8" width="9" style="1"/>
    <col min="9" max="9" width="7.125" style="1" customWidth="1"/>
    <col min="10" max="10" width="21.125" style="1" customWidth="1"/>
    <col min="11" max="11" width="9" style="1"/>
    <col min="12" max="14" width="7.125" style="4" customWidth="1"/>
    <col min="15" max="15" width="9" style="4"/>
    <col min="16" max="16" width="5.5" style="1" customWidth="1"/>
    <col min="17" max="17" width="9" style="1"/>
    <col min="18" max="18" width="6.75" style="1" customWidth="1"/>
    <col min="19" max="20" width="9" style="5"/>
    <col min="21" max="21" width="6.75" style="1" customWidth="1"/>
    <col min="22" max="22" width="7.875" style="1" customWidth="1"/>
    <col min="23" max="16384" width="9" style="1"/>
  </cols>
  <sheetData>
    <row r="1" s="1" customFormat="1" ht="20.25" spans="1:2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="1" customFormat="1" ht="44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="2" customFormat="1" ht="33" customHeight="1" spans="1:22">
      <c r="A3" s="8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0" t="s">
        <v>10</v>
      </c>
      <c r="J3" s="20" t="s">
        <v>11</v>
      </c>
      <c r="K3" s="21"/>
      <c r="L3" s="22" t="s">
        <v>12</v>
      </c>
      <c r="M3" s="23"/>
      <c r="N3" s="23"/>
      <c r="O3" s="24"/>
      <c r="P3" s="25" t="s">
        <v>13</v>
      </c>
      <c r="Q3" s="36"/>
      <c r="R3" s="36"/>
      <c r="S3" s="37" t="s">
        <v>14</v>
      </c>
      <c r="T3" s="37" t="s">
        <v>15</v>
      </c>
      <c r="U3" s="38" t="s">
        <v>16</v>
      </c>
      <c r="V3" s="38"/>
    </row>
    <row r="4" s="2" customFormat="1" ht="44" customHeight="1" spans="1:22">
      <c r="A4" s="8"/>
      <c r="B4" s="12"/>
      <c r="C4" s="10"/>
      <c r="D4" s="10"/>
      <c r="E4" s="11"/>
      <c r="F4" s="11"/>
      <c r="G4" s="11"/>
      <c r="H4" s="13"/>
      <c r="I4" s="10"/>
      <c r="J4" s="10" t="s">
        <v>17</v>
      </c>
      <c r="K4" s="10" t="s">
        <v>18</v>
      </c>
      <c r="L4" s="26" t="s">
        <v>19</v>
      </c>
      <c r="M4" s="27" t="s">
        <v>20</v>
      </c>
      <c r="N4" s="27" t="s">
        <v>21</v>
      </c>
      <c r="O4" s="10" t="s">
        <v>22</v>
      </c>
      <c r="P4" s="10" t="s">
        <v>23</v>
      </c>
      <c r="Q4" s="10" t="s">
        <v>24</v>
      </c>
      <c r="R4" s="39" t="s">
        <v>25</v>
      </c>
      <c r="S4" s="37"/>
      <c r="T4" s="37"/>
      <c r="U4" s="37" t="s">
        <v>26</v>
      </c>
      <c r="V4" s="37" t="s">
        <v>27</v>
      </c>
    </row>
    <row r="5" s="3" customFormat="1" ht="28" customHeight="1" spans="1:22">
      <c r="A5" s="14"/>
      <c r="B5" s="15" t="s">
        <v>28</v>
      </c>
      <c r="C5" s="16" t="s">
        <v>29</v>
      </c>
      <c r="D5" s="16"/>
      <c r="E5" s="17"/>
      <c r="F5" s="17"/>
      <c r="G5" s="17"/>
      <c r="H5" s="18"/>
      <c r="I5" s="16"/>
      <c r="J5" s="16"/>
      <c r="K5" s="16"/>
      <c r="L5" s="28">
        <f>SUM(L6:L28)</f>
        <v>2055.3481</v>
      </c>
      <c r="M5" s="28">
        <f>SUM(M6:M28)</f>
        <v>1620.2481</v>
      </c>
      <c r="N5" s="28">
        <f>SUM(N6:N28)</f>
        <v>435.1</v>
      </c>
      <c r="O5" s="16"/>
      <c r="P5" s="16"/>
      <c r="Q5" s="16"/>
      <c r="R5" s="40"/>
      <c r="S5" s="19"/>
      <c r="T5" s="19"/>
      <c r="U5" s="19"/>
      <c r="V5" s="19"/>
    </row>
    <row r="6" s="3" customFormat="1" ht="77" customHeight="1" spans="1:22">
      <c r="A6" s="19">
        <v>1</v>
      </c>
      <c r="B6" s="19" t="s">
        <v>30</v>
      </c>
      <c r="C6" s="19" t="s">
        <v>31</v>
      </c>
      <c r="D6" s="19" t="s">
        <v>32</v>
      </c>
      <c r="E6" s="19" t="s">
        <v>33</v>
      </c>
      <c r="F6" s="16" t="s">
        <v>34</v>
      </c>
      <c r="G6" s="16" t="s">
        <v>35</v>
      </c>
      <c r="H6" s="16" t="s">
        <v>36</v>
      </c>
      <c r="I6" s="19" t="s">
        <v>37</v>
      </c>
      <c r="J6" s="29" t="s">
        <v>38</v>
      </c>
      <c r="K6" s="19" t="s">
        <v>39</v>
      </c>
      <c r="L6" s="19">
        <v>248.3106</v>
      </c>
      <c r="M6" s="19">
        <v>248.3106</v>
      </c>
      <c r="N6" s="19"/>
      <c r="O6" s="19" t="s">
        <v>40</v>
      </c>
      <c r="P6" s="19" t="s">
        <v>41</v>
      </c>
      <c r="Q6" s="16" t="s">
        <v>42</v>
      </c>
      <c r="R6" s="41" t="s">
        <v>43</v>
      </c>
      <c r="S6" s="19" t="s">
        <v>44</v>
      </c>
      <c r="T6" s="16" t="s">
        <v>45</v>
      </c>
      <c r="U6" s="35" t="s">
        <v>46</v>
      </c>
      <c r="V6" s="19" t="s">
        <v>47</v>
      </c>
    </row>
    <row r="7" s="3" customFormat="1" ht="78" customHeight="1" spans="1:22">
      <c r="A7" s="19">
        <v>2</v>
      </c>
      <c r="B7" s="19" t="s">
        <v>48</v>
      </c>
      <c r="C7" s="16" t="s">
        <v>49</v>
      </c>
      <c r="D7" s="16" t="s">
        <v>32</v>
      </c>
      <c r="E7" s="16" t="s">
        <v>33</v>
      </c>
      <c r="F7" s="16" t="s">
        <v>50</v>
      </c>
      <c r="G7" s="16" t="s">
        <v>51</v>
      </c>
      <c r="H7" s="16" t="s">
        <v>36</v>
      </c>
      <c r="I7" s="16" t="s">
        <v>52</v>
      </c>
      <c r="J7" s="30" t="s">
        <v>53</v>
      </c>
      <c r="K7" s="16" t="s">
        <v>54</v>
      </c>
      <c r="L7" s="19">
        <v>2.984</v>
      </c>
      <c r="M7" s="19">
        <v>2.984</v>
      </c>
      <c r="N7" s="19"/>
      <c r="O7" s="19" t="s">
        <v>55</v>
      </c>
      <c r="P7" s="31" t="s">
        <v>41</v>
      </c>
      <c r="Q7" s="19" t="s">
        <v>56</v>
      </c>
      <c r="R7" s="16" t="s">
        <v>57</v>
      </c>
      <c r="S7" s="16" t="s">
        <v>58</v>
      </c>
      <c r="T7" s="16" t="s">
        <v>59</v>
      </c>
      <c r="U7" s="35" t="s">
        <v>46</v>
      </c>
      <c r="V7" s="19" t="s">
        <v>47</v>
      </c>
    </row>
    <row r="8" s="3" customFormat="1" ht="79" customHeight="1" spans="1:22">
      <c r="A8" s="19">
        <v>3</v>
      </c>
      <c r="B8" s="19" t="s">
        <v>60</v>
      </c>
      <c r="C8" s="16" t="s">
        <v>61</v>
      </c>
      <c r="D8" s="16" t="s">
        <v>32</v>
      </c>
      <c r="E8" s="16" t="s">
        <v>33</v>
      </c>
      <c r="F8" s="16" t="s">
        <v>34</v>
      </c>
      <c r="G8" s="16" t="s">
        <v>62</v>
      </c>
      <c r="H8" s="16" t="s">
        <v>36</v>
      </c>
      <c r="I8" s="16" t="s">
        <v>52</v>
      </c>
      <c r="J8" s="30" t="s">
        <v>63</v>
      </c>
      <c r="K8" s="16" t="s">
        <v>64</v>
      </c>
      <c r="L8" s="19">
        <v>60</v>
      </c>
      <c r="M8" s="19">
        <v>60</v>
      </c>
      <c r="N8" s="19"/>
      <c r="O8" s="19" t="s">
        <v>65</v>
      </c>
      <c r="P8" s="31" t="s">
        <v>41</v>
      </c>
      <c r="Q8" s="19" t="s">
        <v>56</v>
      </c>
      <c r="R8" s="16" t="s">
        <v>57</v>
      </c>
      <c r="S8" s="16" t="s">
        <v>66</v>
      </c>
      <c r="T8" s="16" t="s">
        <v>59</v>
      </c>
      <c r="U8" s="35" t="s">
        <v>46</v>
      </c>
      <c r="V8" s="19" t="s">
        <v>47</v>
      </c>
    </row>
    <row r="9" s="3" customFormat="1" ht="83" customHeight="1" spans="1:22">
      <c r="A9" s="19">
        <v>4</v>
      </c>
      <c r="B9" s="19" t="s">
        <v>67</v>
      </c>
      <c r="C9" s="16" t="s">
        <v>68</v>
      </c>
      <c r="D9" s="16" t="s">
        <v>32</v>
      </c>
      <c r="E9" s="16" t="s">
        <v>33</v>
      </c>
      <c r="F9" s="16" t="s">
        <v>34</v>
      </c>
      <c r="G9" s="16" t="s">
        <v>62</v>
      </c>
      <c r="H9" s="16" t="s">
        <v>36</v>
      </c>
      <c r="I9" s="16" t="s">
        <v>52</v>
      </c>
      <c r="J9" s="30" t="s">
        <v>69</v>
      </c>
      <c r="K9" s="16" t="s">
        <v>70</v>
      </c>
      <c r="L9" s="19">
        <v>5.8</v>
      </c>
      <c r="M9" s="19">
        <v>5.8</v>
      </c>
      <c r="N9" s="19"/>
      <c r="O9" s="19" t="s">
        <v>55</v>
      </c>
      <c r="P9" s="31" t="s">
        <v>41</v>
      </c>
      <c r="Q9" s="19" t="s">
        <v>56</v>
      </c>
      <c r="R9" s="16" t="s">
        <v>57</v>
      </c>
      <c r="S9" s="16" t="s">
        <v>71</v>
      </c>
      <c r="T9" s="16" t="s">
        <v>59</v>
      </c>
      <c r="U9" s="35" t="s">
        <v>46</v>
      </c>
      <c r="V9" s="19" t="s">
        <v>47</v>
      </c>
    </row>
    <row r="10" s="3" customFormat="1" ht="87" customHeight="1" spans="1:22">
      <c r="A10" s="19">
        <v>5</v>
      </c>
      <c r="B10" s="19" t="s">
        <v>72</v>
      </c>
      <c r="C10" s="19" t="s">
        <v>73</v>
      </c>
      <c r="D10" s="19" t="s">
        <v>32</v>
      </c>
      <c r="E10" s="19" t="s">
        <v>33</v>
      </c>
      <c r="F10" s="19" t="s">
        <v>74</v>
      </c>
      <c r="G10" s="19" t="s">
        <v>75</v>
      </c>
      <c r="H10" s="16" t="s">
        <v>36</v>
      </c>
      <c r="I10" s="16" t="s">
        <v>52</v>
      </c>
      <c r="J10" s="30" t="s">
        <v>76</v>
      </c>
      <c r="K10" s="16" t="s">
        <v>77</v>
      </c>
      <c r="L10" s="19">
        <v>156.7</v>
      </c>
      <c r="M10" s="19">
        <v>156.7</v>
      </c>
      <c r="N10" s="19"/>
      <c r="O10" s="19" t="s">
        <v>55</v>
      </c>
      <c r="P10" s="32" t="s">
        <v>78</v>
      </c>
      <c r="Q10" s="19" t="s">
        <v>79</v>
      </c>
      <c r="R10" s="32" t="s">
        <v>43</v>
      </c>
      <c r="S10" s="19" t="s">
        <v>80</v>
      </c>
      <c r="T10" s="16" t="s">
        <v>59</v>
      </c>
      <c r="U10" s="35" t="s">
        <v>46</v>
      </c>
      <c r="V10" s="19" t="s">
        <v>47</v>
      </c>
    </row>
    <row r="11" s="3" customFormat="1" ht="45" customHeight="1" spans="1:22">
      <c r="A11" s="19">
        <v>6</v>
      </c>
      <c r="B11" s="19" t="s">
        <v>81</v>
      </c>
      <c r="C11" s="16" t="s">
        <v>82</v>
      </c>
      <c r="D11" s="19" t="s">
        <v>32</v>
      </c>
      <c r="E11" s="19" t="s">
        <v>33</v>
      </c>
      <c r="F11" s="16" t="s">
        <v>83</v>
      </c>
      <c r="G11" s="16" t="s">
        <v>84</v>
      </c>
      <c r="H11" s="16" t="s">
        <v>36</v>
      </c>
      <c r="I11" s="16" t="s">
        <v>52</v>
      </c>
      <c r="J11" s="19" t="s">
        <v>85</v>
      </c>
      <c r="K11" s="19" t="s">
        <v>86</v>
      </c>
      <c r="L11" s="19">
        <v>16.8</v>
      </c>
      <c r="M11" s="19">
        <v>16.8</v>
      </c>
      <c r="N11" s="19"/>
      <c r="O11" s="19" t="s">
        <v>87</v>
      </c>
      <c r="P11" s="16" t="s">
        <v>88</v>
      </c>
      <c r="Q11" s="19" t="s">
        <v>89</v>
      </c>
      <c r="R11" s="32" t="s">
        <v>43</v>
      </c>
      <c r="S11" s="19" t="s">
        <v>90</v>
      </c>
      <c r="T11" s="16" t="s">
        <v>91</v>
      </c>
      <c r="U11" s="35" t="s">
        <v>46</v>
      </c>
      <c r="V11" s="19" t="s">
        <v>47</v>
      </c>
    </row>
    <row r="12" s="3" customFormat="1" ht="66" customHeight="1" spans="1:22">
      <c r="A12" s="19">
        <v>7</v>
      </c>
      <c r="B12" s="19" t="s">
        <v>92</v>
      </c>
      <c r="C12" s="19" t="s">
        <v>93</v>
      </c>
      <c r="D12" s="16" t="s">
        <v>32</v>
      </c>
      <c r="E12" s="16" t="s">
        <v>33</v>
      </c>
      <c r="F12" s="19" t="s">
        <v>34</v>
      </c>
      <c r="G12" s="19" t="s">
        <v>62</v>
      </c>
      <c r="H12" s="16" t="s">
        <v>36</v>
      </c>
      <c r="I12" s="16" t="s">
        <v>52</v>
      </c>
      <c r="J12" s="30" t="s">
        <v>94</v>
      </c>
      <c r="K12" s="16" t="s">
        <v>95</v>
      </c>
      <c r="L12" s="19">
        <v>86.97</v>
      </c>
      <c r="M12" s="19">
        <v>86.97</v>
      </c>
      <c r="N12" s="16"/>
      <c r="O12" s="19" t="s">
        <v>55</v>
      </c>
      <c r="P12" s="16" t="s">
        <v>88</v>
      </c>
      <c r="Q12" s="19" t="s">
        <v>89</v>
      </c>
      <c r="R12" s="32" t="s">
        <v>43</v>
      </c>
      <c r="S12" s="16" t="s">
        <v>96</v>
      </c>
      <c r="T12" s="16" t="s">
        <v>59</v>
      </c>
      <c r="U12" s="35" t="s">
        <v>46</v>
      </c>
      <c r="V12" s="19" t="s">
        <v>47</v>
      </c>
    </row>
    <row r="13" s="3" customFormat="1" ht="77" customHeight="1" spans="1:22">
      <c r="A13" s="19">
        <v>8</v>
      </c>
      <c r="B13" s="19" t="s">
        <v>97</v>
      </c>
      <c r="C13" s="19" t="s">
        <v>98</v>
      </c>
      <c r="D13" s="16" t="s">
        <v>32</v>
      </c>
      <c r="E13" s="16" t="s">
        <v>33</v>
      </c>
      <c r="F13" s="19" t="s">
        <v>34</v>
      </c>
      <c r="G13" s="19" t="s">
        <v>35</v>
      </c>
      <c r="H13" s="16" t="s">
        <v>36</v>
      </c>
      <c r="I13" s="19" t="s">
        <v>52</v>
      </c>
      <c r="J13" s="29" t="s">
        <v>99</v>
      </c>
      <c r="K13" s="19" t="s">
        <v>100</v>
      </c>
      <c r="L13" s="19">
        <v>96</v>
      </c>
      <c r="M13" s="19">
        <v>96</v>
      </c>
      <c r="N13" s="19"/>
      <c r="O13" s="19" t="s">
        <v>55</v>
      </c>
      <c r="P13" s="16" t="s">
        <v>88</v>
      </c>
      <c r="Q13" s="19" t="s">
        <v>89</v>
      </c>
      <c r="R13" s="32" t="s">
        <v>43</v>
      </c>
      <c r="S13" s="19" t="s">
        <v>66</v>
      </c>
      <c r="T13" s="16" t="s">
        <v>59</v>
      </c>
      <c r="U13" s="35" t="s">
        <v>46</v>
      </c>
      <c r="V13" s="19" t="s">
        <v>47</v>
      </c>
    </row>
    <row r="14" s="3" customFormat="1" ht="66" customHeight="1" spans="1:22">
      <c r="A14" s="19">
        <v>9</v>
      </c>
      <c r="B14" s="19" t="s">
        <v>101</v>
      </c>
      <c r="C14" s="19" t="s">
        <v>102</v>
      </c>
      <c r="D14" s="16" t="s">
        <v>32</v>
      </c>
      <c r="E14" s="16" t="s">
        <v>33</v>
      </c>
      <c r="F14" s="19" t="s">
        <v>34</v>
      </c>
      <c r="G14" s="19" t="s">
        <v>35</v>
      </c>
      <c r="H14" s="16" t="s">
        <v>36</v>
      </c>
      <c r="I14" s="19" t="s">
        <v>52</v>
      </c>
      <c r="J14" s="29" t="s">
        <v>103</v>
      </c>
      <c r="K14" s="19" t="s">
        <v>104</v>
      </c>
      <c r="L14" s="19">
        <v>20</v>
      </c>
      <c r="M14" s="19">
        <v>20</v>
      </c>
      <c r="N14" s="19"/>
      <c r="O14" s="19" t="s">
        <v>55</v>
      </c>
      <c r="P14" s="16" t="s">
        <v>88</v>
      </c>
      <c r="Q14" s="19" t="s">
        <v>89</v>
      </c>
      <c r="R14" s="32" t="s">
        <v>43</v>
      </c>
      <c r="S14" s="19" t="s">
        <v>105</v>
      </c>
      <c r="T14" s="16" t="s">
        <v>59</v>
      </c>
      <c r="U14" s="35" t="s">
        <v>46</v>
      </c>
      <c r="V14" s="19" t="s">
        <v>47</v>
      </c>
    </row>
    <row r="15" s="3" customFormat="1" ht="75" customHeight="1" spans="1:22">
      <c r="A15" s="19">
        <v>10</v>
      </c>
      <c r="B15" s="19" t="s">
        <v>106</v>
      </c>
      <c r="C15" s="19" t="s">
        <v>107</v>
      </c>
      <c r="D15" s="16" t="s">
        <v>32</v>
      </c>
      <c r="E15" s="16" t="s">
        <v>33</v>
      </c>
      <c r="F15" s="19" t="s">
        <v>83</v>
      </c>
      <c r="G15" s="19" t="s">
        <v>108</v>
      </c>
      <c r="H15" s="16" t="s">
        <v>36</v>
      </c>
      <c r="I15" s="19" t="s">
        <v>52</v>
      </c>
      <c r="J15" s="29" t="s">
        <v>109</v>
      </c>
      <c r="K15" s="19" t="s">
        <v>110</v>
      </c>
      <c r="L15" s="19">
        <v>20</v>
      </c>
      <c r="M15" s="19">
        <v>20</v>
      </c>
      <c r="N15" s="19"/>
      <c r="O15" s="19" t="s">
        <v>55</v>
      </c>
      <c r="P15" s="16" t="s">
        <v>88</v>
      </c>
      <c r="Q15" s="19" t="s">
        <v>89</v>
      </c>
      <c r="R15" s="32" t="s">
        <v>43</v>
      </c>
      <c r="S15" s="19" t="s">
        <v>111</v>
      </c>
      <c r="T15" s="16" t="s">
        <v>59</v>
      </c>
      <c r="U15" s="35" t="s">
        <v>46</v>
      </c>
      <c r="V15" s="19" t="s">
        <v>47</v>
      </c>
    </row>
    <row r="16" s="3" customFormat="1" ht="79" customHeight="1" spans="1:22">
      <c r="A16" s="19">
        <v>11</v>
      </c>
      <c r="B16" s="19" t="s">
        <v>112</v>
      </c>
      <c r="C16" s="19" t="s">
        <v>113</v>
      </c>
      <c r="D16" s="16" t="s">
        <v>32</v>
      </c>
      <c r="E16" s="16" t="s">
        <v>33</v>
      </c>
      <c r="F16" s="19" t="s">
        <v>83</v>
      </c>
      <c r="G16" s="19" t="s">
        <v>84</v>
      </c>
      <c r="H16" s="16" t="s">
        <v>36</v>
      </c>
      <c r="I16" s="19" t="s">
        <v>52</v>
      </c>
      <c r="J16" s="29" t="s">
        <v>114</v>
      </c>
      <c r="K16" s="19" t="s">
        <v>115</v>
      </c>
      <c r="L16" s="19">
        <v>18</v>
      </c>
      <c r="M16" s="19">
        <v>18</v>
      </c>
      <c r="N16" s="19"/>
      <c r="O16" s="19" t="s">
        <v>55</v>
      </c>
      <c r="P16" s="16" t="s">
        <v>88</v>
      </c>
      <c r="Q16" s="19" t="s">
        <v>89</v>
      </c>
      <c r="R16" s="32" t="s">
        <v>43</v>
      </c>
      <c r="S16" s="19" t="s">
        <v>66</v>
      </c>
      <c r="T16" s="16" t="s">
        <v>59</v>
      </c>
      <c r="U16" s="35" t="s">
        <v>46</v>
      </c>
      <c r="V16" s="19" t="s">
        <v>47</v>
      </c>
    </row>
    <row r="17" s="3" customFormat="1" ht="114" customHeight="1" spans="1:22">
      <c r="A17" s="19">
        <v>12</v>
      </c>
      <c r="B17" s="19" t="s">
        <v>116</v>
      </c>
      <c r="C17" s="19" t="s">
        <v>117</v>
      </c>
      <c r="D17" s="16" t="s">
        <v>32</v>
      </c>
      <c r="E17" s="16" t="s">
        <v>33</v>
      </c>
      <c r="F17" s="19" t="s">
        <v>34</v>
      </c>
      <c r="G17" s="19" t="s">
        <v>35</v>
      </c>
      <c r="H17" s="16" t="s">
        <v>36</v>
      </c>
      <c r="I17" s="19" t="s">
        <v>52</v>
      </c>
      <c r="J17" s="29" t="s">
        <v>118</v>
      </c>
      <c r="K17" s="19" t="s">
        <v>119</v>
      </c>
      <c r="L17" s="19">
        <v>71.7191</v>
      </c>
      <c r="M17" s="19">
        <v>71.7191</v>
      </c>
      <c r="N17" s="19"/>
      <c r="O17" s="19" t="s">
        <v>120</v>
      </c>
      <c r="P17" s="16" t="s">
        <v>88</v>
      </c>
      <c r="Q17" s="19" t="s">
        <v>89</v>
      </c>
      <c r="R17" s="32" t="s">
        <v>43</v>
      </c>
      <c r="S17" s="19" t="s">
        <v>121</v>
      </c>
      <c r="T17" s="16" t="s">
        <v>59</v>
      </c>
      <c r="U17" s="35" t="s">
        <v>46</v>
      </c>
      <c r="V17" s="19" t="s">
        <v>47</v>
      </c>
    </row>
    <row r="18" s="3" customFormat="1" ht="136" customHeight="1" spans="1:22">
      <c r="A18" s="19">
        <v>13</v>
      </c>
      <c r="B18" s="19" t="s">
        <v>122</v>
      </c>
      <c r="C18" s="16" t="s">
        <v>123</v>
      </c>
      <c r="D18" s="19" t="s">
        <v>32</v>
      </c>
      <c r="E18" s="19" t="s">
        <v>33</v>
      </c>
      <c r="F18" s="16" t="s">
        <v>34</v>
      </c>
      <c r="G18" s="16" t="s">
        <v>35</v>
      </c>
      <c r="H18" s="16" t="s">
        <v>36</v>
      </c>
      <c r="I18" s="16" t="s">
        <v>124</v>
      </c>
      <c r="J18" s="33" t="s">
        <v>125</v>
      </c>
      <c r="K18" s="33" t="s">
        <v>126</v>
      </c>
      <c r="L18" s="16">
        <v>303</v>
      </c>
      <c r="M18" s="16">
        <v>303</v>
      </c>
      <c r="N18" s="16">
        <f>L18-M18</f>
        <v>0</v>
      </c>
      <c r="O18" s="19" t="s">
        <v>127</v>
      </c>
      <c r="P18" s="16" t="s">
        <v>41</v>
      </c>
      <c r="Q18" s="19" t="s">
        <v>89</v>
      </c>
      <c r="R18" s="16" t="s">
        <v>57</v>
      </c>
      <c r="S18" s="19" t="s">
        <v>66</v>
      </c>
      <c r="T18" s="16" t="s">
        <v>128</v>
      </c>
      <c r="U18" s="35" t="s">
        <v>46</v>
      </c>
      <c r="V18" s="42" t="s">
        <v>47</v>
      </c>
    </row>
    <row r="19" s="3" customFormat="1" ht="126" customHeight="1" spans="1:22">
      <c r="A19" s="19">
        <v>14</v>
      </c>
      <c r="B19" s="19" t="s">
        <v>129</v>
      </c>
      <c r="C19" s="16" t="s">
        <v>130</v>
      </c>
      <c r="D19" s="16" t="s">
        <v>32</v>
      </c>
      <c r="E19" s="16" t="s">
        <v>33</v>
      </c>
      <c r="F19" s="16" t="s">
        <v>34</v>
      </c>
      <c r="G19" s="19" t="s">
        <v>35</v>
      </c>
      <c r="H19" s="16" t="s">
        <v>36</v>
      </c>
      <c r="I19" s="16" t="s">
        <v>131</v>
      </c>
      <c r="J19" s="33" t="s">
        <v>132</v>
      </c>
      <c r="K19" s="16" t="s">
        <v>133</v>
      </c>
      <c r="L19" s="16">
        <v>615.1</v>
      </c>
      <c r="M19" s="16">
        <v>180</v>
      </c>
      <c r="N19" s="16">
        <v>435.1</v>
      </c>
      <c r="O19" s="19" t="s">
        <v>55</v>
      </c>
      <c r="P19" s="34" t="s">
        <v>134</v>
      </c>
      <c r="Q19" s="16" t="s">
        <v>135</v>
      </c>
      <c r="R19" s="34" t="s">
        <v>43</v>
      </c>
      <c r="S19" s="16" t="s">
        <v>136</v>
      </c>
      <c r="T19" s="16" t="s">
        <v>137</v>
      </c>
      <c r="U19" s="16" t="s">
        <v>46</v>
      </c>
      <c r="V19" s="16" t="s">
        <v>47</v>
      </c>
    </row>
    <row r="20" s="3" customFormat="1" ht="61" customHeight="1" spans="1:22">
      <c r="A20" s="19">
        <v>15</v>
      </c>
      <c r="B20" s="19" t="s">
        <v>138</v>
      </c>
      <c r="C20" s="16" t="s">
        <v>139</v>
      </c>
      <c r="D20" s="19" t="s">
        <v>32</v>
      </c>
      <c r="E20" s="19" t="s">
        <v>33</v>
      </c>
      <c r="F20" s="16" t="s">
        <v>83</v>
      </c>
      <c r="G20" s="16" t="s">
        <v>84</v>
      </c>
      <c r="H20" s="16" t="s">
        <v>36</v>
      </c>
      <c r="I20" s="16" t="s">
        <v>52</v>
      </c>
      <c r="J20" s="19" t="s">
        <v>140</v>
      </c>
      <c r="K20" s="19" t="s">
        <v>141</v>
      </c>
      <c r="L20" s="19">
        <v>30</v>
      </c>
      <c r="M20" s="19">
        <v>30</v>
      </c>
      <c r="N20" s="19"/>
      <c r="O20" s="35" t="s">
        <v>142</v>
      </c>
      <c r="P20" s="16" t="s">
        <v>88</v>
      </c>
      <c r="Q20" s="19" t="s">
        <v>89</v>
      </c>
      <c r="R20" s="32" t="s">
        <v>43</v>
      </c>
      <c r="S20" s="19" t="s">
        <v>90</v>
      </c>
      <c r="T20" s="16" t="s">
        <v>91</v>
      </c>
      <c r="U20" s="35" t="s">
        <v>46</v>
      </c>
      <c r="V20" s="19" t="s">
        <v>47</v>
      </c>
    </row>
    <row r="21" s="3" customFormat="1" ht="87" customHeight="1" spans="1:22">
      <c r="A21" s="19">
        <v>16</v>
      </c>
      <c r="B21" s="19" t="s">
        <v>143</v>
      </c>
      <c r="C21" s="19" t="s">
        <v>144</v>
      </c>
      <c r="D21" s="19" t="s">
        <v>32</v>
      </c>
      <c r="E21" s="19" t="s">
        <v>33</v>
      </c>
      <c r="F21" s="16" t="s">
        <v>34</v>
      </c>
      <c r="G21" s="16" t="s">
        <v>62</v>
      </c>
      <c r="H21" s="16" t="s">
        <v>36</v>
      </c>
      <c r="I21" s="16" t="s">
        <v>52</v>
      </c>
      <c r="J21" s="30" t="s">
        <v>145</v>
      </c>
      <c r="K21" s="16" t="s">
        <v>146</v>
      </c>
      <c r="L21" s="19">
        <v>10.5</v>
      </c>
      <c r="M21" s="19">
        <v>10.5</v>
      </c>
      <c r="N21" s="19"/>
      <c r="O21" s="35" t="s">
        <v>55</v>
      </c>
      <c r="P21" s="16" t="s">
        <v>88</v>
      </c>
      <c r="Q21" s="19" t="s">
        <v>147</v>
      </c>
      <c r="R21" s="32" t="s">
        <v>43</v>
      </c>
      <c r="S21" s="19" t="s">
        <v>148</v>
      </c>
      <c r="T21" s="16" t="s">
        <v>59</v>
      </c>
      <c r="U21" s="35" t="s">
        <v>46</v>
      </c>
      <c r="V21" s="19" t="s">
        <v>47</v>
      </c>
    </row>
    <row r="22" s="3" customFormat="1" ht="81" customHeight="1" spans="1:22">
      <c r="A22" s="19">
        <v>17</v>
      </c>
      <c r="B22" s="19" t="s">
        <v>149</v>
      </c>
      <c r="C22" s="19" t="s">
        <v>150</v>
      </c>
      <c r="D22" s="19" t="s">
        <v>32</v>
      </c>
      <c r="E22" s="19" t="s">
        <v>33</v>
      </c>
      <c r="F22" s="16" t="s">
        <v>34</v>
      </c>
      <c r="G22" s="16" t="s">
        <v>62</v>
      </c>
      <c r="H22" s="16" t="s">
        <v>36</v>
      </c>
      <c r="I22" s="16" t="s">
        <v>52</v>
      </c>
      <c r="J22" s="19" t="s">
        <v>151</v>
      </c>
      <c r="K22" s="19" t="s">
        <v>152</v>
      </c>
      <c r="L22" s="19">
        <v>7.38</v>
      </c>
      <c r="M22" s="19">
        <v>7.38</v>
      </c>
      <c r="N22" s="19"/>
      <c r="O22" s="35" t="s">
        <v>55</v>
      </c>
      <c r="P22" s="16" t="s">
        <v>153</v>
      </c>
      <c r="Q22" s="19" t="s">
        <v>154</v>
      </c>
      <c r="R22" s="32" t="s">
        <v>43</v>
      </c>
      <c r="S22" s="19" t="s">
        <v>155</v>
      </c>
      <c r="T22" s="16" t="s">
        <v>59</v>
      </c>
      <c r="U22" s="35" t="s">
        <v>46</v>
      </c>
      <c r="V22" s="19" t="s">
        <v>47</v>
      </c>
    </row>
    <row r="23" s="3" customFormat="1" ht="84" customHeight="1" spans="1:22">
      <c r="A23" s="19">
        <v>18</v>
      </c>
      <c r="B23" s="19" t="s">
        <v>156</v>
      </c>
      <c r="C23" s="19" t="s">
        <v>157</v>
      </c>
      <c r="D23" s="19" t="s">
        <v>32</v>
      </c>
      <c r="E23" s="19" t="s">
        <v>33</v>
      </c>
      <c r="F23" s="16" t="s">
        <v>34</v>
      </c>
      <c r="G23" s="16" t="s">
        <v>62</v>
      </c>
      <c r="H23" s="16" t="s">
        <v>36</v>
      </c>
      <c r="I23" s="16" t="s">
        <v>52</v>
      </c>
      <c r="J23" s="19" t="s">
        <v>158</v>
      </c>
      <c r="K23" s="19" t="s">
        <v>159</v>
      </c>
      <c r="L23" s="19">
        <v>58.65</v>
      </c>
      <c r="M23" s="19">
        <v>58.65</v>
      </c>
      <c r="N23" s="19"/>
      <c r="O23" s="35" t="s">
        <v>55</v>
      </c>
      <c r="P23" s="16" t="s">
        <v>153</v>
      </c>
      <c r="Q23" s="19" t="s">
        <v>154</v>
      </c>
      <c r="R23" s="32" t="s">
        <v>43</v>
      </c>
      <c r="S23" s="19" t="s">
        <v>160</v>
      </c>
      <c r="T23" s="16" t="s">
        <v>59</v>
      </c>
      <c r="U23" s="35" t="s">
        <v>46</v>
      </c>
      <c r="V23" s="19" t="s">
        <v>47</v>
      </c>
    </row>
    <row r="24" s="3" customFormat="1" ht="67" customHeight="1" spans="1:22">
      <c r="A24" s="19">
        <v>19</v>
      </c>
      <c r="B24" s="19" t="s">
        <v>161</v>
      </c>
      <c r="C24" s="16" t="s">
        <v>162</v>
      </c>
      <c r="D24" s="16" t="s">
        <v>32</v>
      </c>
      <c r="E24" s="16" t="s">
        <v>33</v>
      </c>
      <c r="F24" s="16" t="s">
        <v>83</v>
      </c>
      <c r="G24" s="16" t="s">
        <v>84</v>
      </c>
      <c r="H24" s="16" t="s">
        <v>36</v>
      </c>
      <c r="I24" s="16" t="s">
        <v>52</v>
      </c>
      <c r="J24" s="16" t="s">
        <v>163</v>
      </c>
      <c r="K24" s="16" t="s">
        <v>164</v>
      </c>
      <c r="L24" s="16">
        <v>4</v>
      </c>
      <c r="M24" s="16">
        <v>4</v>
      </c>
      <c r="N24" s="16">
        <v>0</v>
      </c>
      <c r="O24" s="35" t="s">
        <v>55</v>
      </c>
      <c r="P24" s="31" t="s">
        <v>165</v>
      </c>
      <c r="Q24" s="19" t="s">
        <v>154</v>
      </c>
      <c r="R24" s="16" t="s">
        <v>57</v>
      </c>
      <c r="S24" s="16" t="s">
        <v>90</v>
      </c>
      <c r="T24" s="16" t="s">
        <v>91</v>
      </c>
      <c r="U24" s="35" t="s">
        <v>46</v>
      </c>
      <c r="V24" s="42" t="s">
        <v>47</v>
      </c>
    </row>
    <row r="25" s="3" customFormat="1" ht="81" customHeight="1" spans="1:22">
      <c r="A25" s="19">
        <v>20</v>
      </c>
      <c r="B25" s="19" t="s">
        <v>166</v>
      </c>
      <c r="C25" s="16" t="s">
        <v>167</v>
      </c>
      <c r="D25" s="16" t="s">
        <v>32</v>
      </c>
      <c r="E25" s="16" t="s">
        <v>33</v>
      </c>
      <c r="F25" s="16" t="s">
        <v>50</v>
      </c>
      <c r="G25" s="16" t="s">
        <v>51</v>
      </c>
      <c r="H25" s="16" t="s">
        <v>36</v>
      </c>
      <c r="I25" s="16" t="s">
        <v>52</v>
      </c>
      <c r="J25" s="30" t="s">
        <v>168</v>
      </c>
      <c r="K25" s="16" t="s">
        <v>54</v>
      </c>
      <c r="L25" s="19">
        <v>20.66</v>
      </c>
      <c r="M25" s="19">
        <v>20.66</v>
      </c>
      <c r="N25" s="19"/>
      <c r="O25" s="35" t="s">
        <v>55</v>
      </c>
      <c r="P25" s="31" t="s">
        <v>169</v>
      </c>
      <c r="Q25" s="19" t="s">
        <v>56</v>
      </c>
      <c r="R25" s="32" t="s">
        <v>43</v>
      </c>
      <c r="S25" s="16" t="s">
        <v>58</v>
      </c>
      <c r="T25" s="16" t="s">
        <v>59</v>
      </c>
      <c r="U25" s="35" t="s">
        <v>46</v>
      </c>
      <c r="V25" s="19" t="s">
        <v>47</v>
      </c>
    </row>
    <row r="26" s="3" customFormat="1" ht="96" customHeight="1" spans="1:22">
      <c r="A26" s="19">
        <v>21</v>
      </c>
      <c r="B26" s="19" t="s">
        <v>170</v>
      </c>
      <c r="C26" s="19" t="s">
        <v>171</v>
      </c>
      <c r="D26" s="16" t="s">
        <v>32</v>
      </c>
      <c r="E26" s="16" t="s">
        <v>33</v>
      </c>
      <c r="F26" s="16" t="s">
        <v>34</v>
      </c>
      <c r="G26" s="16" t="s">
        <v>35</v>
      </c>
      <c r="H26" s="16" t="s">
        <v>36</v>
      </c>
      <c r="I26" s="16" t="s">
        <v>52</v>
      </c>
      <c r="J26" s="19" t="s">
        <v>172</v>
      </c>
      <c r="K26" s="19" t="s">
        <v>173</v>
      </c>
      <c r="L26" s="19">
        <v>82.65</v>
      </c>
      <c r="M26" s="19">
        <v>82.65</v>
      </c>
      <c r="N26" s="19"/>
      <c r="O26" s="35" t="s">
        <v>55</v>
      </c>
      <c r="P26" s="32" t="s">
        <v>174</v>
      </c>
      <c r="Q26" s="19" t="s">
        <v>154</v>
      </c>
      <c r="R26" s="32" t="s">
        <v>43</v>
      </c>
      <c r="S26" s="19" t="s">
        <v>175</v>
      </c>
      <c r="T26" s="16" t="s">
        <v>59</v>
      </c>
      <c r="U26" s="35" t="s">
        <v>46</v>
      </c>
      <c r="V26" s="19" t="s">
        <v>47</v>
      </c>
    </row>
    <row r="27" s="3" customFormat="1" ht="90" customHeight="1" spans="1:22">
      <c r="A27" s="19">
        <v>22</v>
      </c>
      <c r="B27" s="19" t="s">
        <v>176</v>
      </c>
      <c r="C27" s="19" t="s">
        <v>177</v>
      </c>
      <c r="D27" s="16" t="s">
        <v>32</v>
      </c>
      <c r="E27" s="16" t="s">
        <v>33</v>
      </c>
      <c r="F27" s="16" t="s">
        <v>34</v>
      </c>
      <c r="G27" s="16" t="s">
        <v>35</v>
      </c>
      <c r="H27" s="16" t="s">
        <v>36</v>
      </c>
      <c r="I27" s="16" t="s">
        <v>52</v>
      </c>
      <c r="J27" s="19" t="s">
        <v>178</v>
      </c>
      <c r="K27" s="19" t="s">
        <v>179</v>
      </c>
      <c r="L27" s="19">
        <v>102.6739</v>
      </c>
      <c r="M27" s="19">
        <v>102.6739</v>
      </c>
      <c r="N27" s="19"/>
      <c r="O27" s="35" t="s">
        <v>180</v>
      </c>
      <c r="P27" s="32" t="s">
        <v>174</v>
      </c>
      <c r="Q27" s="19" t="s">
        <v>154</v>
      </c>
      <c r="R27" s="32" t="s">
        <v>43</v>
      </c>
      <c r="S27" s="19" t="s">
        <v>66</v>
      </c>
      <c r="T27" s="16" t="s">
        <v>59</v>
      </c>
      <c r="U27" s="35" t="s">
        <v>46</v>
      </c>
      <c r="V27" s="19" t="s">
        <v>47</v>
      </c>
    </row>
    <row r="28" s="3" customFormat="1" ht="84" customHeight="1" spans="1:22">
      <c r="A28" s="19">
        <v>23</v>
      </c>
      <c r="B28" s="19" t="s">
        <v>181</v>
      </c>
      <c r="C28" s="19" t="s">
        <v>182</v>
      </c>
      <c r="D28" s="16" t="s">
        <v>32</v>
      </c>
      <c r="E28" s="16" t="s">
        <v>33</v>
      </c>
      <c r="F28" s="16" t="s">
        <v>50</v>
      </c>
      <c r="G28" s="16" t="s">
        <v>183</v>
      </c>
      <c r="H28" s="16" t="s">
        <v>36</v>
      </c>
      <c r="I28" s="16" t="s">
        <v>52</v>
      </c>
      <c r="J28" s="19" t="s">
        <v>184</v>
      </c>
      <c r="K28" s="19" t="s">
        <v>185</v>
      </c>
      <c r="L28" s="19">
        <v>17.4505</v>
      </c>
      <c r="M28" s="19">
        <v>17.4505</v>
      </c>
      <c r="N28" s="19"/>
      <c r="O28" s="35" t="s">
        <v>55</v>
      </c>
      <c r="P28" s="32" t="s">
        <v>174</v>
      </c>
      <c r="Q28" s="19" t="s">
        <v>154</v>
      </c>
      <c r="R28" s="32" t="s">
        <v>43</v>
      </c>
      <c r="S28" s="19" t="s">
        <v>186</v>
      </c>
      <c r="T28" s="16" t="s">
        <v>59</v>
      </c>
      <c r="U28" s="35" t="s">
        <v>46</v>
      </c>
      <c r="V28" s="19" t="s">
        <v>47</v>
      </c>
    </row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</sheetData>
  <mergeCells count="17">
    <mergeCell ref="A1:V1"/>
    <mergeCell ref="A2:V2"/>
    <mergeCell ref="J3:K3"/>
    <mergeCell ref="L3:O3"/>
    <mergeCell ref="P3:R3"/>
    <mergeCell ref="U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S3:S4"/>
    <mergeCell ref="T3:T4"/>
  </mergeCells>
  <dataValidations count="2">
    <dataValidation type="list" allowBlank="1" showInputMessage="1" showErrorMessage="1" sqref="E5 E3:E4">
      <formula1>$H$46:$H$53</formula1>
    </dataValidation>
    <dataValidation type="list" allowBlank="1" showInputMessage="1" showErrorMessage="1" sqref="E24 E26 E27 E28">
      <formula1>$I$32:$I$39</formula1>
    </dataValidation>
  </dataValidations>
  <printOptions horizontalCentered="1"/>
  <pageMargins left="0.590277777777778" right="0.590277777777778" top="0.590277777777778" bottom="0.590277777777778" header="0.298611111111111" footer="0.298611111111111"/>
  <pageSetup paperSize="9" scale="7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 liu</dc:creator>
  <cp:lastModifiedBy>刘洋</cp:lastModifiedBy>
  <dcterms:created xsi:type="dcterms:W3CDTF">2015-06-05T18:17:00Z</dcterms:created>
  <dcterms:modified xsi:type="dcterms:W3CDTF">2023-09-14T00:58:29Z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8F157C2BC3F84834AD43D62B25A60AC8</vt:lpwstr>
  </property>
  <property fmtid="{D5CDD505-2E9C-101B-9397-08002B2CF9AE}" pid="3" name="KSOProductBuildVer">
    <vt:lpwstr>2052-12.1.0.15374</vt:lpwstr>
  </property>
</Properties>
</file>