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示表" sheetId="1" r:id="rId1"/>
  </sheets>
  <definedNames>
    <definedName name="_xlnm._FilterDatabase" localSheetId="0" hidden="1">公示表!$A$6:$Q$463</definedName>
    <definedName name="_xlnm.Print_Titles" localSheetId="0">公示表!$3:$4</definedName>
  </definedNames>
  <calcPr calcId="144525"/>
</workbook>
</file>

<file path=xl/sharedStrings.xml><?xml version="1.0" encoding="utf-8"?>
<sst xmlns="http://schemas.openxmlformats.org/spreadsheetml/2006/main" count="4548" uniqueCount="1860">
  <si>
    <t>附件</t>
  </si>
  <si>
    <t>河曲县2021年巩固拓展脱贫攻坚成果项目库公示表</t>
  </si>
  <si>
    <t>序号</t>
  </si>
  <si>
    <t>项目
名称</t>
  </si>
  <si>
    <t>建设
性质</t>
  </si>
  <si>
    <t>项目
实施
地点</t>
  </si>
  <si>
    <t>计划
开工
时间</t>
  </si>
  <si>
    <t>计划
完工
时间</t>
  </si>
  <si>
    <t>责任
单位</t>
  </si>
  <si>
    <t>主要建设
规模与内容</t>
  </si>
  <si>
    <t>项目预算总投资</t>
  </si>
  <si>
    <t>受益
对象</t>
  </si>
  <si>
    <t>绩效
目标</t>
  </si>
  <si>
    <t>群众参与和
带贫减贫机制</t>
  </si>
  <si>
    <t>备注</t>
  </si>
  <si>
    <t>合计</t>
  </si>
  <si>
    <t>其中：财政专项扶贫资金</t>
  </si>
  <si>
    <t>其中：除财政专项扶贫资金外的统筹整合资金</t>
  </si>
  <si>
    <t>其中：其他
财政
资金</t>
  </si>
  <si>
    <t>其中：
其他
筹措
资金</t>
  </si>
  <si>
    <t>452个项目</t>
  </si>
  <si>
    <t>一、产业项目</t>
  </si>
  <si>
    <t>文笔镇蚰蜒峁村2021年养殖产业项目</t>
  </si>
  <si>
    <t>新建</t>
  </si>
  <si>
    <t>蚰蜒峁村</t>
  </si>
  <si>
    <t>2021.03.01</t>
  </si>
  <si>
    <t>2021.11.30</t>
  </si>
  <si>
    <t>文笔镇人民政府</t>
  </si>
  <si>
    <t>分户实施母羊养殖26只</t>
  </si>
  <si>
    <t>脱贫户3户11人</t>
  </si>
  <si>
    <t>预计脱贫人口增收500元/人</t>
  </si>
  <si>
    <t>分户实施发展产业增收</t>
  </si>
  <si>
    <t>文笔镇蚰蜒峁村庙龙村民小组2021年产业种植项目</t>
  </si>
  <si>
    <t>庙龙村</t>
  </si>
  <si>
    <t>2021.10.31</t>
  </si>
  <si>
    <t>玉米种植68亩</t>
  </si>
  <si>
    <t>脱贫户9户17人</t>
  </si>
  <si>
    <t>预计脱贫人口增收800元/人</t>
  </si>
  <si>
    <t>文笔镇唐家会村2021年扶贫产业种植项目</t>
  </si>
  <si>
    <t>唐家会村</t>
  </si>
  <si>
    <t>红辣椒种植237.5亩</t>
  </si>
  <si>
    <t>脱贫户39户95人</t>
  </si>
  <si>
    <t>预计脱贫人口增收2500元/人</t>
  </si>
  <si>
    <t>文笔镇唐家会村船湾村民小组2021年扶贫产业种植项目</t>
  </si>
  <si>
    <t>船湾村</t>
  </si>
  <si>
    <t>红辣椒种植37.5亩</t>
  </si>
  <si>
    <t>脱贫户8户17人</t>
  </si>
  <si>
    <t>文笔镇科村2021年扶贫产业种植项目</t>
  </si>
  <si>
    <t>科村</t>
  </si>
  <si>
    <t>玉米种植175亩</t>
  </si>
  <si>
    <t>脱贫户16户30人和边缘户2户5人</t>
  </si>
  <si>
    <t>文笔镇铁果门村2021年扶贫产业种植项目</t>
  </si>
  <si>
    <t>铁果门村</t>
  </si>
  <si>
    <t>红辣椒种植14.5亩</t>
  </si>
  <si>
    <t>脱贫户6户8人</t>
  </si>
  <si>
    <t>文笔镇北元村2021年扶贫产业种植项目</t>
  </si>
  <si>
    <t>北元村</t>
  </si>
  <si>
    <t>红辣椒种植132亩</t>
  </si>
  <si>
    <t>脱贫户45户94人</t>
  </si>
  <si>
    <t>文笔镇邬家沙梁村2021年扶贫产业种植项目</t>
  </si>
  <si>
    <t>邬家沙梁村</t>
  </si>
  <si>
    <t>玉米种植80亩</t>
  </si>
  <si>
    <t>脱贫户9户20人</t>
  </si>
  <si>
    <t>预计脱贫人口增收600元/人</t>
  </si>
  <si>
    <t>文笔镇焦尾城村2021年扶贫产业种植项目</t>
  </si>
  <si>
    <t>焦尾城村</t>
  </si>
  <si>
    <t>红辣椒种植259亩</t>
  </si>
  <si>
    <t>脱贫户96户220人边缘户3户7人</t>
  </si>
  <si>
    <t>文笔镇岱岳殿村2021年扶贫产业种植项目</t>
  </si>
  <si>
    <t>岱岳殿村</t>
  </si>
  <si>
    <t>玉米种植396亩</t>
  </si>
  <si>
    <t>脱贫户54户99人</t>
  </si>
  <si>
    <t>文笔镇坪泉村2021年扶贫产业种植项目</t>
  </si>
  <si>
    <t>坪泉村</t>
  </si>
  <si>
    <t>红辣椒种植451.4亩</t>
  </si>
  <si>
    <t>脱贫户313户316和边缘户1户4人</t>
  </si>
  <si>
    <t>文笔镇南元村2021年红辣椒种植项目</t>
  </si>
  <si>
    <t>南元村</t>
  </si>
  <si>
    <t>红辣椒种植462.1亩</t>
  </si>
  <si>
    <t>脱贫户179户404人</t>
  </si>
  <si>
    <t>文笔镇南元村2021年糯玉米种植项目</t>
  </si>
  <si>
    <t>糯玉米种植217.7亩</t>
  </si>
  <si>
    <t>脱贫户125户287人</t>
  </si>
  <si>
    <t>文笔镇2021年资产收益项目</t>
  </si>
  <si>
    <t>山西振钢化工有限公司</t>
  </si>
  <si>
    <t>九村脱贫户380户763人及边缘户20户44人产业资金入股企业参与经营带动增收</t>
  </si>
  <si>
    <t>九村脱贫户380户763人及边缘户20户44人</t>
  </si>
  <si>
    <t>预计人均增收160元</t>
  </si>
  <si>
    <t>产业资金入股企业以资产入股不参与经营方式带动增收</t>
  </si>
  <si>
    <t>文笔镇南元村2021年农机具带动增收项目</t>
  </si>
  <si>
    <t>南元村委会</t>
  </si>
  <si>
    <t>2021.01.01</t>
  </si>
  <si>
    <t>2021.06.30</t>
  </si>
  <si>
    <t>购买耕王拖拉机（RS1804）一台、青丰源方草捆打捆机（9YFQ-2.2）一台。</t>
  </si>
  <si>
    <t>脱贫户296户655人</t>
  </si>
  <si>
    <t>预计脱贫人口增收大于20元/人</t>
  </si>
  <si>
    <t>楼子营镇柏鹿泉村2021年红葱、西瓜种植产业发展项目</t>
  </si>
  <si>
    <t>柏鹿泉</t>
  </si>
  <si>
    <t>2021.10.30</t>
  </si>
  <si>
    <t>楼子营镇人民政府</t>
  </si>
  <si>
    <t>种植优种红葱489.3亩；种植富硒西瓜297.6亩、</t>
  </si>
  <si>
    <t>脱贫户73户204人</t>
  </si>
  <si>
    <t>户均可增收800元</t>
  </si>
  <si>
    <t>通过充分征求脱贫户意见，采纳对有劳动能力且有种植意愿的脱贫户形成项目意向，通过村民代表大会确定项目库，通过实施种植业，扩大脱贫户种植规模，增加脱贫户收入，达到长效稳定脱贫</t>
  </si>
  <si>
    <t>楼子营镇白洼村2021年红葱、西瓜种植产业发展项目</t>
  </si>
  <si>
    <t>白洼</t>
  </si>
  <si>
    <t>种植优种红葱89亩；种植西瓜61亩</t>
  </si>
  <si>
    <t>脱贫户22户42人</t>
  </si>
  <si>
    <t>楼子营镇上南沟村2021年红葱、西瓜种植产业发展项目</t>
  </si>
  <si>
    <t>上南沟</t>
  </si>
  <si>
    <t>种植优种红葱186亩；种植西瓜248亩</t>
  </si>
  <si>
    <t>脱贫户23户62人</t>
  </si>
  <si>
    <t>楼子营镇下南沟村2021年红葱、西瓜种植产业发展项目</t>
  </si>
  <si>
    <t>下南沟</t>
  </si>
  <si>
    <t>种植优种红葱80.87亩；种植西瓜189.1亩</t>
  </si>
  <si>
    <t>脱贫户20户41人</t>
  </si>
  <si>
    <t>楼子营镇楼子营村2021年红辣椒种植产业发展项目</t>
  </si>
  <si>
    <t>楼子营</t>
  </si>
  <si>
    <t>种植红辣椒262.42亩</t>
  </si>
  <si>
    <t>脱贫户72户153人</t>
  </si>
  <si>
    <t>户均可增收1500元</t>
  </si>
  <si>
    <t>楼子营镇马连口村2021年红辣椒种植产业发展项目</t>
  </si>
  <si>
    <t>马连口</t>
  </si>
  <si>
    <t>种植红辣椒183亩</t>
  </si>
  <si>
    <t>脱贫户10户24人</t>
  </si>
  <si>
    <t>楼子营镇梁家碛村2021年红辣椒种植产业发展项目</t>
  </si>
  <si>
    <t>梁家碛</t>
  </si>
  <si>
    <t>种植红辣椒224.2亩</t>
  </si>
  <si>
    <t>脱贫户14户36人</t>
  </si>
  <si>
    <t>楼子营镇河湾村2021年红辣椒种植产业发展项目</t>
  </si>
  <si>
    <t>河湾村</t>
  </si>
  <si>
    <t>种植红辣椒25.2亩</t>
  </si>
  <si>
    <t>脱贫户12户28人</t>
  </si>
  <si>
    <t>楼子营镇高峁村2021年有机旱作绿色小杂粮种植项目</t>
  </si>
  <si>
    <t>高峁村</t>
  </si>
  <si>
    <t>种植富硒杂粮117亩（糜、黍、谷、豆类）</t>
  </si>
  <si>
    <t>脱贫户11户22人</t>
  </si>
  <si>
    <t>楼子营镇罗圈堡村2021年有机旱作绿色小杂粮种植项目</t>
  </si>
  <si>
    <t>罗圈堡</t>
  </si>
  <si>
    <t>种植富硒杂粮21亩（糜、黍、谷、豆类）</t>
  </si>
  <si>
    <t>脱贫户7户17人</t>
  </si>
  <si>
    <t>楼子营镇娘娘滩村2021年有机旱作绿色小杂粮种植项目</t>
  </si>
  <si>
    <t>娘娘滩</t>
  </si>
  <si>
    <t>种植富硒杂粮26亩（糜、黍、谷、豆类）</t>
  </si>
  <si>
    <t>脱贫户13户29人</t>
  </si>
  <si>
    <t>楼子营镇大峪村2021年有机旱作绿色小杂粮种植项目</t>
  </si>
  <si>
    <t>大峪</t>
  </si>
  <si>
    <t>种植富硒杂粮191亩（糜、黍、谷、豆类）</t>
  </si>
  <si>
    <t>脱贫户67户197人</t>
  </si>
  <si>
    <t>楼子营镇吴峪村2021年有机旱作绿色小杂粮种植项目</t>
  </si>
  <si>
    <t>吴峪</t>
  </si>
  <si>
    <t>种植富硒杂粮178亩（糜、黍、谷、豆类）</t>
  </si>
  <si>
    <t>脱贫户32户80人</t>
  </si>
  <si>
    <t>楼子营镇大塔村2021年有机旱作绿色小杂粮种植项目</t>
  </si>
  <si>
    <t>大塔</t>
  </si>
  <si>
    <t>种植富硒杂粮273亩（糜、黍、谷、豆类）</t>
  </si>
  <si>
    <t>脱贫户44户106人</t>
  </si>
  <si>
    <t>楼子营镇大榆林村2021年有机旱作绿色小杂粮种植项目</t>
  </si>
  <si>
    <t>大榆岭</t>
  </si>
  <si>
    <t>脱贫户21户40人</t>
  </si>
  <si>
    <t>楼子营镇柏树条村2021年有机旱作绿色小杂粮种植项目</t>
  </si>
  <si>
    <t>柏树条</t>
  </si>
  <si>
    <t>种植富硒杂粮12亩（糜、黍、谷、豆类）</t>
  </si>
  <si>
    <t>脱贫户3户7人</t>
  </si>
  <si>
    <t>楼子营镇天洼村2021年有机旱作绿色小杂粮种植项目</t>
  </si>
  <si>
    <t>天洼</t>
  </si>
  <si>
    <t>种植富硒杂粮558亩（糜、黍、谷、豆类）</t>
  </si>
  <si>
    <t>脱贫户63户164人</t>
  </si>
  <si>
    <t>刘家塔镇串家洼村2021年产业种植项目</t>
  </si>
  <si>
    <t>串家洼村</t>
  </si>
  <si>
    <t>2021.02.25</t>
  </si>
  <si>
    <t>刘家塔镇人民政府</t>
  </si>
  <si>
    <t>优种富硒谷子杂粮12亩</t>
  </si>
  <si>
    <t>脱贫户2户4人</t>
  </si>
  <si>
    <t>人均增收300元</t>
  </si>
  <si>
    <t>建档立卡脱贫户自主实施，巩固脱贫成效</t>
  </si>
  <si>
    <t>刘家塔镇东梁村2021年产业种植项目</t>
  </si>
  <si>
    <t>东梁村</t>
  </si>
  <si>
    <t>优种富硒谷子杂粮141亩</t>
  </si>
  <si>
    <t>脱贫户17户49人</t>
  </si>
  <si>
    <t>刘家塔镇红米梁村2021年产业种植项目</t>
  </si>
  <si>
    <t>红米梁村</t>
  </si>
  <si>
    <t>优种富硒谷子杂粮37亩</t>
  </si>
  <si>
    <t>脱贫户6户21人</t>
  </si>
  <si>
    <t>刘家塔镇黄尾村2021年产业种植项目</t>
  </si>
  <si>
    <t>黄尾村</t>
  </si>
  <si>
    <t>优种富硒谷子杂粮112亩</t>
  </si>
  <si>
    <t>脱贫户13户44人</t>
  </si>
  <si>
    <t>刘家塔镇上养仓村2021年产业种植项目</t>
  </si>
  <si>
    <t>上养仓村</t>
  </si>
  <si>
    <t>优种富硒谷子杂粮296亩</t>
  </si>
  <si>
    <t>脱贫户31户92人</t>
  </si>
  <si>
    <t>刘家塔镇冯家庄村2021年产业种植项目</t>
  </si>
  <si>
    <t>冯家庄村</t>
  </si>
  <si>
    <t>优种富硒谷子杂粮136亩</t>
  </si>
  <si>
    <t>脱贫户18户56人</t>
  </si>
  <si>
    <t>刘家塔镇路铺村2021年产业种植项目</t>
  </si>
  <si>
    <t>路铺村</t>
  </si>
  <si>
    <t>优种富硒谷子杂粮58亩</t>
  </si>
  <si>
    <t>脱贫户14户40人</t>
  </si>
  <si>
    <t>刘家塔镇万斛村2021年产业种植项目</t>
  </si>
  <si>
    <t>万斛村</t>
  </si>
  <si>
    <t>优种富硒谷子杂粮240亩</t>
  </si>
  <si>
    <t>脱贫户37户100人</t>
  </si>
  <si>
    <t>刘家塔镇阳尔塔村2021年产业种植项目</t>
  </si>
  <si>
    <t>阳尔塔村</t>
  </si>
  <si>
    <t>优种富硒谷子杂粮86亩</t>
  </si>
  <si>
    <t>脱贫户16户31人</t>
  </si>
  <si>
    <t>刘家塔镇臭儿洼村2021年产业种植项目</t>
  </si>
  <si>
    <t>臭儿洼村</t>
  </si>
  <si>
    <t>优种富硒谷子杂粮133亩</t>
  </si>
  <si>
    <t>脱贫户15户41人</t>
  </si>
  <si>
    <t>刘家塔镇后大窊村2021年产业种植项目</t>
  </si>
  <si>
    <t>后大窊村</t>
  </si>
  <si>
    <t>优种富硒谷子杂粮126亩</t>
  </si>
  <si>
    <t>脱贫户25户71人</t>
  </si>
  <si>
    <t>刘家塔镇前大窊村2021年产业种植项目</t>
  </si>
  <si>
    <t>前大窊村</t>
  </si>
  <si>
    <t>优种富硒谷子杂粮168亩</t>
  </si>
  <si>
    <t>脱贫33户81人</t>
  </si>
  <si>
    <t>刘家塔镇树儿梁村2021年产业种植项目</t>
  </si>
  <si>
    <t>树儿梁村</t>
  </si>
  <si>
    <t>优种富硒谷子杂粮180亩</t>
  </si>
  <si>
    <t>脱贫户24户62人</t>
  </si>
  <si>
    <t>刘家塔镇碓臼墕村2021年产业种植项目</t>
  </si>
  <si>
    <t>碓臼墕村</t>
  </si>
  <si>
    <t>优种富硒谷子杂粮198亩</t>
  </si>
  <si>
    <t>脱贫户28户80人</t>
  </si>
  <si>
    <t>刘家塔镇龙湾村2021年产业种植项目</t>
  </si>
  <si>
    <t>龙湾村</t>
  </si>
  <si>
    <t>优种富硒谷子杂粮32亩</t>
  </si>
  <si>
    <t>脱贫户3户9人</t>
  </si>
  <si>
    <t>刘家塔镇沙咀村2021年产业种植项目</t>
  </si>
  <si>
    <t>沙咀村</t>
  </si>
  <si>
    <t>优种富硒谷子杂粮74亩</t>
  </si>
  <si>
    <t>脱贫户9户25人</t>
  </si>
  <si>
    <t>刘家塔镇山庄头村2021年产业种植项目</t>
  </si>
  <si>
    <t>山庄头村</t>
  </si>
  <si>
    <t>优种富硒谷子杂粮77亩</t>
  </si>
  <si>
    <t>脱贫户14户37人</t>
  </si>
  <si>
    <t>刘家塔镇长尾沟村2021年产业种植项目</t>
  </si>
  <si>
    <t>长尾沟村</t>
  </si>
  <si>
    <t>优种富硒谷子杂粮170亩</t>
  </si>
  <si>
    <t>脱贫户25户68人</t>
  </si>
  <si>
    <t>刘家塔镇崔家第一村2021年产业种植项目</t>
  </si>
  <si>
    <t>崔家第一村</t>
  </si>
  <si>
    <t>优种富硒谷子杂粮230亩</t>
  </si>
  <si>
    <t>脱贫户33户101人</t>
  </si>
  <si>
    <t>刘家塔镇李家第一村2021年产业种植项目</t>
  </si>
  <si>
    <t>李家第一村</t>
  </si>
  <si>
    <t>优种富硒谷子杂粮206亩</t>
  </si>
  <si>
    <t>脱贫户21户69人</t>
  </si>
  <si>
    <t>刘家塔镇董家沙也村2021年产业种植项目</t>
  </si>
  <si>
    <t>董家沙也村</t>
  </si>
  <si>
    <t>优种富硒谷子杂粮18亩</t>
  </si>
  <si>
    <t>脱贫户4户8人</t>
  </si>
  <si>
    <t>刘家塔镇坪头村2021年产业种植项目</t>
  </si>
  <si>
    <t>坪头村</t>
  </si>
  <si>
    <t>优种富硒谷子杂粮116亩</t>
  </si>
  <si>
    <t>脱贫户17户36人</t>
  </si>
  <si>
    <t>刘家塔镇石城村2021年产业种植项目</t>
  </si>
  <si>
    <t>石城村</t>
  </si>
  <si>
    <t>优种富硒谷子杂粮105亩</t>
  </si>
  <si>
    <t>脱贫户21户60人</t>
  </si>
  <si>
    <t>刘家塔镇鲍龙咀村2021年产业种植项目</t>
  </si>
  <si>
    <t>鲍龙咀村</t>
  </si>
  <si>
    <t>优种富硒谷子杂粮56亩</t>
  </si>
  <si>
    <t>脱贫户5户17人</t>
  </si>
  <si>
    <t>刘家塔镇上邓草也村2021年产业种植项目</t>
  </si>
  <si>
    <t>上邓草也村</t>
  </si>
  <si>
    <t>优种富硒谷子杂粮99亩</t>
  </si>
  <si>
    <t>脱贫户11户34人</t>
  </si>
  <si>
    <t>刘家塔镇中邓草也墕村2021年产业种植项目</t>
  </si>
  <si>
    <t>中邓草墕村</t>
  </si>
  <si>
    <t>优种富硒谷子杂粮220亩</t>
  </si>
  <si>
    <t>脱贫户27户70人</t>
  </si>
  <si>
    <t>刘家塔镇下邓草也村2021年产业种植项目</t>
  </si>
  <si>
    <t>下邓草也村</t>
  </si>
  <si>
    <t>优种富硒谷子杂粮4亩</t>
  </si>
  <si>
    <t>脱贫户1户2人</t>
  </si>
  <si>
    <t>刘家塔镇下养仓村2021年产业种植项目</t>
  </si>
  <si>
    <t>下养仓村</t>
  </si>
  <si>
    <t>优种富硒谷子杂粮80亩</t>
  </si>
  <si>
    <t>脱贫户11户36人</t>
  </si>
  <si>
    <t>刘家塔镇万斛村2021年龙头企业带动增收产业项目</t>
  </si>
  <si>
    <t>2024.03.31</t>
  </si>
  <si>
    <t>入股河曲县旭泰养殖场50万元，每年回报3万元。带动11户、27人增收</t>
  </si>
  <si>
    <t>脱贫户11户27人</t>
  </si>
  <si>
    <t>人均增收1111元</t>
  </si>
  <si>
    <t>刘家塔镇崔家第一村2021年龙头企业带动增收产业项目</t>
  </si>
  <si>
    <t>入股河曲县旭泰养殖场50万元，每年回报3万元。带动9户、30人增收</t>
  </si>
  <si>
    <t>脱贫户9户30人</t>
  </si>
  <si>
    <t>人均增收1000元</t>
  </si>
  <si>
    <t>刘家塔镇长尾沟村2021年龙头企业带动增收产业项目</t>
  </si>
  <si>
    <t>入股河曲县旭泰养殖场50万元，每年回报3万元。
带动40户、78人增收</t>
  </si>
  <si>
    <t>脱贫户40户78人</t>
  </si>
  <si>
    <t>人均增收385元</t>
  </si>
  <si>
    <t>刘家塔镇后大洼村2021年蓖麻养蚕项目</t>
  </si>
  <si>
    <t>后大洼村</t>
  </si>
  <si>
    <t>与后大洼村集体股份经济合作社种植蓖麻385亩，养蚕385盒</t>
  </si>
  <si>
    <t>脱贫户29户71人边缘户19户43人</t>
  </si>
  <si>
    <t>人均增收600元</t>
  </si>
  <si>
    <t>农户自主实施，巩固脱贫成效</t>
  </si>
  <si>
    <t>刘家塔镇前大洼村2021年蓖麻养蚕项目</t>
  </si>
  <si>
    <t>前大洼村</t>
  </si>
  <si>
    <t>与前大洼村集体股份经济合作社种植蓖麻919.1亩，养蚕919盒</t>
  </si>
  <si>
    <t>脱贫户46户104人边缘户20户49人</t>
  </si>
  <si>
    <t>刘家塔镇中邓草也村2021年蓖麻养蚕项目</t>
  </si>
  <si>
    <t>中邓草也村</t>
  </si>
  <si>
    <t>与中邓草也村集体股份经济合作社种植蓖麻381.5亩，养蚕382盒</t>
  </si>
  <si>
    <t>脱贫户22户57人边缘户12户34人</t>
  </si>
  <si>
    <t>刘家塔镇黄尾村2021年蓖麻养蚕项目</t>
  </si>
  <si>
    <t>与黄尾村集体股份经济合作社种植蓖麻541.09亩，养蚕541盒</t>
  </si>
  <si>
    <t>脱贫户10户28人边缘户24户47人</t>
  </si>
  <si>
    <t>刘家塔镇上邓草也村2021年蓖麻养蚕项目</t>
  </si>
  <si>
    <t>与上邓草也村集体股份经济合作社种植蓖麻255亩，养蚕255盒</t>
  </si>
  <si>
    <t>脱贫户13户35人边缘户7户15人</t>
  </si>
  <si>
    <t>刘家塔镇沙咀村2021年蓖麻养蚕项目</t>
  </si>
  <si>
    <t>与沙咀村集体股份经济合作社种植蓖麻267亩，养蚕267盒</t>
  </si>
  <si>
    <t>脱贫户15户29人边缘户10户28人</t>
  </si>
  <si>
    <t>巡镇镇河南村2021年产业种植项目</t>
  </si>
  <si>
    <t>河南村</t>
  </si>
  <si>
    <t>2021.01.30</t>
  </si>
  <si>
    <t>2021.10.10</t>
  </si>
  <si>
    <t>巡镇镇人民政府</t>
  </si>
  <si>
    <t>种植西瓜1亩、香瓜1亩、花生12亩</t>
  </si>
  <si>
    <t>9户21人</t>
  </si>
  <si>
    <t>人均增收1000元以上，带动特色种植产业发展</t>
  </si>
  <si>
    <t>群众参与，直补到户；利用扶贫资金，实施该项目，扩大脱贫户种植规模，发展特色种植产业，增加脱贫户的收入。</t>
  </si>
  <si>
    <t>巡镇镇河北村2021年产业种植项目</t>
  </si>
  <si>
    <t>河北村</t>
  </si>
  <si>
    <t>种植西瓜1.3亩、花生2.2亩</t>
  </si>
  <si>
    <t>4户9人</t>
  </si>
  <si>
    <t>巡镇镇河会村2021年产业种植项目</t>
  </si>
  <si>
    <t>河会村</t>
  </si>
  <si>
    <t>种植西瓜6亩、花生5.6亩</t>
  </si>
  <si>
    <t>6户16人</t>
  </si>
  <si>
    <t>巡镇镇樊家沟村2021年产业种植项目</t>
  </si>
  <si>
    <t>樊家沟村</t>
  </si>
  <si>
    <t>种植西瓜3.7亩、花生7.3亩</t>
  </si>
  <si>
    <t>11户21人</t>
  </si>
  <si>
    <t>巡镇镇五花城村2021年产业种植项目</t>
  </si>
  <si>
    <t>五花城村</t>
  </si>
  <si>
    <t>种植西瓜4亩、花生8.5亩</t>
  </si>
  <si>
    <t>5户13人</t>
  </si>
  <si>
    <t>巡镇镇五花城堡村2021年产业种植项目</t>
  </si>
  <si>
    <t>五花城堡村</t>
  </si>
  <si>
    <t>西瓜9亩、花生2亩</t>
  </si>
  <si>
    <t>2户6人</t>
  </si>
  <si>
    <t>巡镇镇夏营村2021年产业种植项目</t>
  </si>
  <si>
    <t>夏营村</t>
  </si>
  <si>
    <t>种植西瓜15亩、花生34亩</t>
  </si>
  <si>
    <t>14户37人</t>
  </si>
  <si>
    <t>巡镇镇曲峪村2021年产业种植项目</t>
  </si>
  <si>
    <t>曲峪村</t>
  </si>
  <si>
    <t>种植薯类16.8亩，杂粮富硒24亩，红葱9.7亩，西瓜12亩，花生60亩</t>
  </si>
  <si>
    <t>37户80人</t>
  </si>
  <si>
    <t>巡镇镇阳面村2021年产业种植项目</t>
  </si>
  <si>
    <t>阳面村</t>
  </si>
  <si>
    <t>种植富硒杂粮3亩</t>
  </si>
  <si>
    <t>1户3人</t>
  </si>
  <si>
    <t>巡镇镇上庄村2021年产业种植项目</t>
  </si>
  <si>
    <t>上庄村</t>
  </si>
  <si>
    <t>种植西瓜3.5亩、花生3亩</t>
  </si>
  <si>
    <t>3户9人</t>
  </si>
  <si>
    <t>巡镇镇石梯子村2021年产业种植项目</t>
  </si>
  <si>
    <t>石梯子村</t>
  </si>
  <si>
    <t>种植花生3亩</t>
  </si>
  <si>
    <t>1户4人</t>
  </si>
  <si>
    <t>巡镇镇铺路村2021年产业种植项目</t>
  </si>
  <si>
    <t>铺路村</t>
  </si>
  <si>
    <t>种植西瓜13亩</t>
  </si>
  <si>
    <t>5户12人</t>
  </si>
  <si>
    <t>巡镇镇大埝墕村2021年产业种植项目</t>
  </si>
  <si>
    <t>大埝墕村</t>
  </si>
  <si>
    <t>种植富硒杂粮18.5亩、红葱20亩</t>
  </si>
  <si>
    <t>7户12人</t>
  </si>
  <si>
    <t>巡镇镇小埝墕村2021年产业种植项目</t>
  </si>
  <si>
    <t>小埝墕村</t>
  </si>
  <si>
    <t>种植薯类4亩、富硒杂粮8亩、红葱2亩</t>
  </si>
  <si>
    <t>3户6人</t>
  </si>
  <si>
    <t>巡镇镇沙坡子村2021年产业种植项目</t>
  </si>
  <si>
    <t>沙坡子村</t>
  </si>
  <si>
    <t>种植红葱12亩</t>
  </si>
  <si>
    <t>6户11人</t>
  </si>
  <si>
    <t>巡镇镇杨家寨村2021年产业种植项目</t>
  </si>
  <si>
    <t>杨家寨村</t>
  </si>
  <si>
    <t>种植薯类2亩、富硒杂粮9亩、红葱4亩</t>
  </si>
  <si>
    <t>2户4人</t>
  </si>
  <si>
    <t>巡镇镇火石梁村2021年产业种植项目</t>
  </si>
  <si>
    <t>火石梁村</t>
  </si>
  <si>
    <t>种植红葱15亩</t>
  </si>
  <si>
    <t>5户14人</t>
  </si>
  <si>
    <t>巡镇镇小榆岭村2021年产业种植项目</t>
  </si>
  <si>
    <t>小榆岭村</t>
  </si>
  <si>
    <t>种植薯类6亩、富硒杂粮13亩</t>
  </si>
  <si>
    <t>巡镇镇黄柏村2021年产业种植项目</t>
  </si>
  <si>
    <t>黄柏村</t>
  </si>
  <si>
    <t>种植马铃薯71亩、富硒杂粮192亩、红葱3亩，</t>
  </si>
  <si>
    <t>23户64人</t>
  </si>
  <si>
    <t>巡镇镇双庙村2021年产业种植项目</t>
  </si>
  <si>
    <t>双庙村</t>
  </si>
  <si>
    <t>种植薯类9.5亩、富硒杂粮21亩、红葱16亩</t>
  </si>
  <si>
    <t>9户16人</t>
  </si>
  <si>
    <t>巡镇镇桃山村2021年产业种植项目</t>
  </si>
  <si>
    <t>桃山村</t>
  </si>
  <si>
    <t>种植薯类3亩、富硒杂粮4亩、红葱5亩</t>
  </si>
  <si>
    <t>4户6人</t>
  </si>
  <si>
    <t>巡镇镇吕家墕村2021年产业种植项目</t>
  </si>
  <si>
    <t>吕家墕村</t>
  </si>
  <si>
    <t>种植富硒杂粮12亩</t>
  </si>
  <si>
    <t>巡镇镇榆皮洼村2021年产业种植项目</t>
  </si>
  <si>
    <t>榆皮洼村</t>
  </si>
  <si>
    <t>种植薯类3亩、富硒杂粮17亩、红葱3亩</t>
  </si>
  <si>
    <t>巡镇镇狗儿洼村2021年产业种植项目</t>
  </si>
  <si>
    <t>狗儿洼村</t>
  </si>
  <si>
    <t>红葱4亩、薯类5亩、富硒杂粮25亩。</t>
  </si>
  <si>
    <t>4户10人</t>
  </si>
  <si>
    <t>巡镇镇赤泥墕村2021年产业种植项目</t>
  </si>
  <si>
    <t>赤泥墕村</t>
  </si>
  <si>
    <t>种植薯类6亩、富硒杂粮6亩红葱16亩、西瓜6.2亩</t>
  </si>
  <si>
    <t>6户9人</t>
  </si>
  <si>
    <t>巡镇镇田巨峁2021年产业种植项目</t>
  </si>
  <si>
    <t>原田巨峁村</t>
  </si>
  <si>
    <t>种植红葱7.5亩</t>
  </si>
  <si>
    <t>2户3人</t>
  </si>
  <si>
    <t>巡镇镇黄柏村2021年秸秆加工项目</t>
  </si>
  <si>
    <t>新购180马力拖拉机一台、旋耕灭茬机一台、秸秆打包机一台</t>
  </si>
  <si>
    <t>42户103人</t>
  </si>
  <si>
    <t>脱贫人口户均增收100元</t>
  </si>
  <si>
    <t>群中参与，议定该项目，利用扶贫资金实施该项目，降低秸秆焚烧率，促进生态环境保护，增加脱贫人口收入</t>
  </si>
  <si>
    <t>巡镇镇夏营村2021年秸秆加工项目</t>
  </si>
  <si>
    <t>25户50人</t>
  </si>
  <si>
    <t>巡镇镇曲峪村2021年秸秆加工项目</t>
  </si>
  <si>
    <t>140户261人</t>
  </si>
  <si>
    <t>巡镇镇五花城堡村2021年秸秆加工项目</t>
  </si>
  <si>
    <t>20户33人</t>
  </si>
  <si>
    <t>鹿固乡磁窑村2021年有机小杂粮种植项目</t>
  </si>
  <si>
    <t>河曲县鹿固乡磁窑村</t>
  </si>
  <si>
    <t>2021.09.30</t>
  </si>
  <si>
    <t>鹿固乡人民政府</t>
  </si>
  <si>
    <t>种植富硒糜子95亩，种植富硒谷子126.5亩</t>
  </si>
  <si>
    <t>脱贫户20户37人</t>
  </si>
  <si>
    <t>通过发展小杂粮种植业，形成种植产业规模，脱贫户年人均收入增加4000元以上</t>
  </si>
  <si>
    <t>群众参与：通过扶贫资金补贴，提高脱贫户种植养殖积极性。带贫减贫机制：利用国家扶贫资金，实施该项目来扩大脱贫户种植养殖规模，发展大规模种植产业，增加脱贫户的收入。</t>
  </si>
  <si>
    <t>鹿固乡辉塔村2021年有机小杂粮种植项目</t>
  </si>
  <si>
    <t>河曲县鹿固乡辉塔村</t>
  </si>
  <si>
    <t>种植富硒糜子113亩，种植富硒谷子227亩</t>
  </si>
  <si>
    <t>脱贫户25户62人</t>
  </si>
  <si>
    <t>鹿固乡杨桥窊村2021年有机小杂粮种植项目</t>
  </si>
  <si>
    <t>河曲县鹿固乡杨桥窊村</t>
  </si>
  <si>
    <t>富硒糜子130.5亩，富硒谷子210亩，富硒黑豆50亩，富硒红小豆20亩</t>
  </si>
  <si>
    <t>脱贫户36户72人，边缘户1户2人</t>
  </si>
  <si>
    <t>鹿固乡庄子村2021年有机小杂粮种植项目</t>
  </si>
  <si>
    <t>河曲县鹿固乡庄子村</t>
  </si>
  <si>
    <t>种植富硒糜子130亩，种植富硒谷子178亩</t>
  </si>
  <si>
    <t>脱贫户18户34人</t>
  </si>
  <si>
    <t>鹿固乡也头村2021年入股合作社养殖项目</t>
  </si>
  <si>
    <t>河曲县鹿固乡骆驼也村</t>
  </si>
  <si>
    <t>利用扶贫资金入股河曲县晋万养殖专业合作社养殖</t>
  </si>
  <si>
    <t>脱贫户92户177人，边缘户1户1人</t>
  </si>
  <si>
    <t>通过入股河曲县晋万养殖专业合作社，脱贫户年人均收入增加120元以上</t>
  </si>
  <si>
    <t>鹿固乡祁家墕村2021年养殖产业项目</t>
  </si>
  <si>
    <t>河曲县鹿固乡祁家也村</t>
  </si>
  <si>
    <t>养殖羊505只，猪9头</t>
  </si>
  <si>
    <t>脱贫户64户150人     边缘户1户2人</t>
  </si>
  <si>
    <t>通过发展养殖产业，形成养殖产业规模，脱贫户年人均收入增加4000元以上</t>
  </si>
  <si>
    <t>鹿固乡小埝村2021年养殖产业项目</t>
  </si>
  <si>
    <t>河曲县鹿固乡小埝村</t>
  </si>
  <si>
    <t>养羊40只</t>
  </si>
  <si>
    <t>脱贫户3户8人</t>
  </si>
  <si>
    <t>鹿固乡白家墕村2021年有机小杂粮种植项目</t>
  </si>
  <si>
    <t>河曲县鹿固乡白家墕村</t>
  </si>
  <si>
    <t>种植富硒糜子302亩，种植富硒谷子128亩</t>
  </si>
  <si>
    <t>脱贫户30户65人</t>
  </si>
  <si>
    <t>鹿固乡蒿梁村2021年有机小杂粮种植项目</t>
  </si>
  <si>
    <t>河曲县鹿固乡蒿梁村</t>
  </si>
  <si>
    <t>种植富硒糜子96亩，种植富硒谷子97亩</t>
  </si>
  <si>
    <t>脱贫户15户29人</t>
  </si>
  <si>
    <t>鹿固乡辛庄子村2021年有机小杂粮种植项目</t>
  </si>
  <si>
    <t>河曲县鹿固乡辛庄子村</t>
  </si>
  <si>
    <t>种植富硒糜子58亩，种植富硒谷子63亩</t>
  </si>
  <si>
    <t>脱贫户8户12人        边缘户2户5人</t>
  </si>
  <si>
    <t>鹿固乡边家沟村2021年有机小杂粮种植项目</t>
  </si>
  <si>
    <t>河曲县鹿固乡边家沟村</t>
  </si>
  <si>
    <t>种植富硒糜子60亩，种植富硒谷子85亩</t>
  </si>
  <si>
    <t>脱贫户9户22人</t>
  </si>
  <si>
    <t>鹿固乡城塔村2021年有机小杂粮种植项目</t>
  </si>
  <si>
    <t>河曲县鹿固乡城塔村</t>
  </si>
  <si>
    <t>利用扶贫资金发展富硒有机小杂粮种植316亩，其中富硒糜子150亩，富硒谷子166亩.</t>
  </si>
  <si>
    <t>脱贫户17户41人边缘户1户3人</t>
  </si>
  <si>
    <t>鹿固乡骆驼墕村2021资产收益养殖项目</t>
  </si>
  <si>
    <t>河曲县鹿固乡骆驼墕村</t>
  </si>
  <si>
    <t>利用扶贫资金入股河曲县晋万养殖专业合作社进行养牛</t>
  </si>
  <si>
    <t>脱贫户60户149人边缘户1户2人</t>
  </si>
  <si>
    <t>人均增收120元以上</t>
  </si>
  <si>
    <t>鹿固乡王寺峁村2021年有机小杂粮种植项目</t>
  </si>
  <si>
    <t>河曲县鹿固乡王寺峁村</t>
  </si>
  <si>
    <t>种植富硒糜子177亩，种植富硒谷子274，种植富硒豆类48亩。</t>
  </si>
  <si>
    <t>脱贫户36户80人</t>
  </si>
  <si>
    <t>鹿固乡南沙窊村2021年有机小杂粮种植项目</t>
  </si>
  <si>
    <t>河曲县鹿固乡南沙窊村</t>
  </si>
  <si>
    <t>种植富硒糜子300亩，种植富硒谷子384亩</t>
  </si>
  <si>
    <t>脱贫户49户88人</t>
  </si>
  <si>
    <t>鹿固乡向阳坡村2021年养殖产业项目</t>
  </si>
  <si>
    <t>河曲县鹿固乡向阳坡村</t>
  </si>
  <si>
    <t>养殖羊66只</t>
  </si>
  <si>
    <t>人均增收4000元以上，带动养殖产业发展</t>
  </si>
  <si>
    <t>鹿固乡阳坡泉村2021年有机小杂粮种植项目</t>
  </si>
  <si>
    <t>河曲县鹿固乡阳坡泉村</t>
  </si>
  <si>
    <t>种植富硒糜子145亩，种植富硒谷子174亩，种植富硒豆子99亩，种植富硒高粱49亩，总计467亩</t>
  </si>
  <si>
    <t>脱贫户30户63人</t>
  </si>
  <si>
    <t>鹿固乡大梁村2021年有机小杂粮种植项目</t>
  </si>
  <si>
    <t>河曲县鹿固乡大梁村</t>
  </si>
  <si>
    <t>种植富硒糜子135亩，种植富硒谷子315亩</t>
  </si>
  <si>
    <t>脱贫户34户83人边缘户1户2人</t>
  </si>
  <si>
    <t>鹿固乡上榆泉村2021年有机小杂粮种植项目</t>
  </si>
  <si>
    <t>河曲县鹿固乡上榆泉村</t>
  </si>
  <si>
    <t>种植富硒糜子132亩，种植富硒谷子489亩</t>
  </si>
  <si>
    <t>脱贫户42户87人边缘户2户7人</t>
  </si>
  <si>
    <t>鹿固乡寨上村2021年有机小杂粮种植项目</t>
  </si>
  <si>
    <t>河曲县鹿固乡寨上村</t>
  </si>
  <si>
    <t>种植富硒糜子121亩，种植富硒谷子157亩，种植富硒豆类31亩。</t>
  </si>
  <si>
    <t>脱贫户18户34人边缘户1户1人</t>
  </si>
  <si>
    <t>鹿固乡石仁村2021年有机小杂粮种植项目</t>
  </si>
  <si>
    <t>河曲县鹿固乡石仁村</t>
  </si>
  <si>
    <t>种植富硒糜子224亩、谷子665亩、种植富硒豆类58亩、种植富硒杂粮26亩，共计973亩。</t>
  </si>
  <si>
    <t>脱贫户70户169人边缘户1户4人</t>
  </si>
  <si>
    <t>鹿固乡窑坡村2021年资产收益养殖项目</t>
  </si>
  <si>
    <t>河曲县鹿固乡窑坡村</t>
  </si>
  <si>
    <t>利用扶贫资金入股河曲县三合成养殖有限公司发展养殖</t>
  </si>
  <si>
    <t>脱贫户30户57人</t>
  </si>
  <si>
    <t>通过入股三合成养殖有限公司发展养殖，脱贫户年人均增加120元以上，另外可以到公司参与劳务，可以通过销售草料取得收益。</t>
  </si>
  <si>
    <t>鹿固乡乔鹿固村2021年资产收益养殖项目</t>
  </si>
  <si>
    <t>河曲县鹿固乡乔鹿固村</t>
  </si>
  <si>
    <t>脱贫户38户86人边缘户4户6人</t>
  </si>
  <si>
    <t>鹿固乡下榆泉村2021年养殖项目</t>
  </si>
  <si>
    <t>河曲县鹿固乡下榆泉村</t>
  </si>
  <si>
    <t>养殖羊183只</t>
  </si>
  <si>
    <t>脱贫户29户57人边缘户1户4人</t>
  </si>
  <si>
    <t>通过发展养植业，形成养植产业规模，脱贫户年人均收入增加4000元以上</t>
  </si>
  <si>
    <t>鹿固乡金鹿固村2021养殖产业项目</t>
  </si>
  <si>
    <t>河曲县鹿固乡金鹿固村</t>
  </si>
  <si>
    <t>34户59人共计产业资金 17.7万元，购买 177 猪仔发展养殖项目</t>
  </si>
  <si>
    <t>脱贫户34户59人</t>
  </si>
  <si>
    <t>通过发展养殖项目，脱贫户年人均收入增加4000元以上</t>
  </si>
  <si>
    <t>鹿固乡大村村2021年养殖产业项目</t>
  </si>
  <si>
    <t>河曲县鹿固乡大村村</t>
  </si>
  <si>
    <t>养殖羊150只，猪44头</t>
  </si>
  <si>
    <t>脱贫户32户68人边缘户1户2人</t>
  </si>
  <si>
    <t>鹿固乡祁家也村2021年小杂粮加工项目</t>
  </si>
  <si>
    <t>新建小杂粮加工厂80平米，购置加工设备和配电设施</t>
  </si>
  <si>
    <t>总户数249户572人脱贫户82户190人</t>
  </si>
  <si>
    <t>方便脱贫户小杂粮加工销售，增加脱贫户收入，壮大村集体经济。</t>
  </si>
  <si>
    <t>鹿固乡蒿梁村2021年秸秆加工项目</t>
  </si>
  <si>
    <t>购买秸秆打捆机一台及配套设备拖拉机一台</t>
  </si>
  <si>
    <t>总户数57户141人脱贫户15户29人</t>
  </si>
  <si>
    <t>秸秆有效回收利用，增加脱贫户收入，保护环境。</t>
  </si>
  <si>
    <t>鹿固乡大村村2021年秸秆加工项目</t>
  </si>
  <si>
    <t>总户数83户184人脱贫户32户68人</t>
  </si>
  <si>
    <t>鹿固乡上榆泉村2021年饲草加工项目</t>
  </si>
  <si>
    <t>购置1604型拖拉机一台，吉邦全自动套袋打捆机一台。</t>
  </si>
  <si>
    <t>脱贫户58户125人边缘户2户7人</t>
  </si>
  <si>
    <t>通过增加机械设备，提高养殖场运营效率，脱贫户年人均收入增加660元以上。</t>
  </si>
  <si>
    <t>鹿固乡后川村2021年富硒谷子种植项目</t>
  </si>
  <si>
    <t>后川村</t>
  </si>
  <si>
    <t>2021.03.10</t>
  </si>
  <si>
    <t>2021.11.15</t>
  </si>
  <si>
    <t>富硒谷子180亩</t>
  </si>
  <si>
    <t>脱贫户17户30人</t>
  </si>
  <si>
    <t>脱贫户每人增收500元以上。</t>
  </si>
  <si>
    <t>鹿固乡苍耳坪村2021年特色种植奖补项目</t>
  </si>
  <si>
    <t>苍耳坪村</t>
  </si>
  <si>
    <t>杂粮133亩，包括谷子64亩，玉米54亩，土豆15亩</t>
  </si>
  <si>
    <t>脱贫户11户25人</t>
  </si>
  <si>
    <t>脱贫户每人增收300元以上。</t>
  </si>
  <si>
    <t>鹿固乡桑卜梁村2021年特色种植奖补项目</t>
  </si>
  <si>
    <t>桑卜梁村</t>
  </si>
  <si>
    <t>富硒谷子190亩;玉米58.5亩，晋薯16号马铃薯10亩</t>
  </si>
  <si>
    <t>脱贫户16户33人</t>
  </si>
  <si>
    <t>鹿固乡上沟北村2021年特色种植奖补项目</t>
  </si>
  <si>
    <t>上沟北村</t>
  </si>
  <si>
    <t>谷119.5亩，马铃薯33亩</t>
  </si>
  <si>
    <t>鹿固乡下沟北村2021年特色种植奖补项目</t>
  </si>
  <si>
    <t>下沟北村</t>
  </si>
  <si>
    <t>特色种植共244亩，其中谷子120亩，马铃薯64亩、玉米60亩的种植奖补项目。</t>
  </si>
  <si>
    <t>脱贫户20户47人</t>
  </si>
  <si>
    <t>鹿固乡下沟北村2021年养殖奖补项目</t>
  </si>
  <si>
    <t>农家猪10头</t>
  </si>
  <si>
    <t>脱贫户7户19人</t>
  </si>
  <si>
    <t>鹿固乡南墕村2021年特色种植奖补项目</t>
  </si>
  <si>
    <t>南墕村</t>
  </si>
  <si>
    <t>特色种植共214亩，其中谷子130亩，马铃薯31亩、玉米53亩的种植奖补项目。</t>
  </si>
  <si>
    <t>脱贫户24户41人</t>
  </si>
  <si>
    <t>鹿固乡石家庄村2021年特色种植奖补项目</t>
  </si>
  <si>
    <t>石家庄村</t>
  </si>
  <si>
    <t>富硒谷子192.9亩，28亩土豆，玉米351.8亩</t>
  </si>
  <si>
    <t>脱贫32户70人</t>
  </si>
  <si>
    <t>鹿固乡刘家沙墕村2021年富硒谷子种植项目</t>
  </si>
  <si>
    <t>刘家沙墕村</t>
  </si>
  <si>
    <t>富硒谷子128亩</t>
  </si>
  <si>
    <t>脱贫户22户50人</t>
  </si>
  <si>
    <t>鹿固乡前沟村2021年富硒谷子种植项目</t>
  </si>
  <si>
    <t>前沟村</t>
  </si>
  <si>
    <t>富硒谷子306亩</t>
  </si>
  <si>
    <t>脱贫户32户59人</t>
  </si>
  <si>
    <t>鹿固乡前沟村2021年养殖奖补项目</t>
  </si>
  <si>
    <t>农家猪9头、本地羊圈养195只</t>
  </si>
  <si>
    <t>脱贫户15户30人</t>
  </si>
  <si>
    <t>脱贫户人均增收600-800元以上</t>
  </si>
  <si>
    <t>鹿固乡前沟村2021年饲草、饲料种植奖补项目</t>
  </si>
  <si>
    <t>紫花苜蓿187亩，玉米126亩</t>
  </si>
  <si>
    <t>鹿固乡马家也村2021年富硒谷子种植项目</t>
  </si>
  <si>
    <t>马家也村</t>
  </si>
  <si>
    <t>富硒谷子300亩</t>
  </si>
  <si>
    <t>脱贫户23户50人</t>
  </si>
  <si>
    <t>鹿固乡李家沙也村2021年杂粮种植奖补项目</t>
  </si>
  <si>
    <t>李家沙也村</t>
  </si>
  <si>
    <t>谷子142亩，玉米84亩</t>
  </si>
  <si>
    <t>脱贫户14户34人</t>
  </si>
  <si>
    <t>鹿固乡后沟村2021年有机玉米种植奖补项目</t>
  </si>
  <si>
    <t>后沟村</t>
  </si>
  <si>
    <t>玉米种植30亩</t>
  </si>
  <si>
    <t>实现人均增收300元</t>
  </si>
  <si>
    <t>鹿固乡七星村2021年杂粮种植奖补项目</t>
  </si>
  <si>
    <t>七星村</t>
  </si>
  <si>
    <t>富硒谷子289亩，马铃薯175.2亩</t>
  </si>
  <si>
    <t>脱贫户52户98人</t>
  </si>
  <si>
    <t>实现人均增收500元</t>
  </si>
  <si>
    <t>鹿固乡后川村雨淋梁村民小组2021年有机谷子种植奖补项目</t>
  </si>
  <si>
    <t>雨淋梁村</t>
  </si>
  <si>
    <t>种植有机谷子84亩</t>
  </si>
  <si>
    <t>脱贫户4户7人</t>
  </si>
  <si>
    <t>鹿固乡南也村大阴梁村民小组2021年有机谷子种植奖补项目</t>
  </si>
  <si>
    <t>大阴梁</t>
  </si>
  <si>
    <t>谷子种植16亩</t>
  </si>
  <si>
    <t>实现增收300元/人</t>
  </si>
  <si>
    <t>鹿固乡前沟村2021年加工项目</t>
  </si>
  <si>
    <t>饲草、饲料颗粒加工机械一套</t>
  </si>
  <si>
    <t>脱贫户50户96人</t>
  </si>
  <si>
    <t>人均减少劳务费用200元以上。</t>
  </si>
  <si>
    <t>鹿固乡后川村雨淋梁村民小组2021年秸秆加工项目</t>
  </si>
  <si>
    <t>雨淋梁村民小组</t>
  </si>
  <si>
    <t>购置秸秆揉丝打捆机一套</t>
  </si>
  <si>
    <t>本村脱贫户5户8人，及周边脱贫户</t>
  </si>
  <si>
    <t>帮助周边脱贫户进行秸秆揉丝打捆减少其劳务支出，同时减轻森林防火压力</t>
  </si>
  <si>
    <t>旧县镇河塔村2021年杂粮种植项目</t>
  </si>
  <si>
    <t>河塔村</t>
  </si>
  <si>
    <t>旧县镇人民政府</t>
  </si>
  <si>
    <t>种植33亩富硒杂粮</t>
  </si>
  <si>
    <t>脱贫户13户33人</t>
  </si>
  <si>
    <t>户均增收500元</t>
  </si>
  <si>
    <t>脱贫户自己种植</t>
  </si>
  <si>
    <t>旧县镇杨家窊村2021年露地蔬菜种植项目</t>
  </si>
  <si>
    <t>杨家窊村</t>
  </si>
  <si>
    <t>种植312亩红葱</t>
  </si>
  <si>
    <t>脱贫户36户87人</t>
  </si>
  <si>
    <t>户均增收3000元</t>
  </si>
  <si>
    <t>旧县镇小王家墕村2021年杂粮种植项目</t>
  </si>
  <si>
    <t>小王家墕村</t>
  </si>
  <si>
    <t>种植173亩富硒杂粮</t>
  </si>
  <si>
    <t>脱贫户23户49人</t>
  </si>
  <si>
    <t>户均增收800元</t>
  </si>
  <si>
    <t>旧县镇丁家沟村2021年杂粮种植项目</t>
  </si>
  <si>
    <t>丁家沟村</t>
  </si>
  <si>
    <t>种植42亩富硒杂粮</t>
  </si>
  <si>
    <t>脱贫户6户14人</t>
  </si>
  <si>
    <t>户均增收400元</t>
  </si>
  <si>
    <t>旧县镇苗辛庄村2021年杂粮种植项目</t>
  </si>
  <si>
    <t>苗辛庄村</t>
  </si>
  <si>
    <t>种植53亩富硒杂粮</t>
  </si>
  <si>
    <t>脱贫户9户21人</t>
  </si>
  <si>
    <t>户均增收600元</t>
  </si>
  <si>
    <t>沙坪乡前麻地沟村2021年特色产业种植项目</t>
  </si>
  <si>
    <t>河曲县沙坪乡前麻地沟村</t>
  </si>
  <si>
    <t>沙坪乡人民政府</t>
  </si>
  <si>
    <t>脱毒马铃薯23亩，秦杂 6号谷子24亩</t>
  </si>
  <si>
    <t>建档立卡脱贫户7户15人</t>
  </si>
  <si>
    <t>年人均增收1000元以上</t>
  </si>
  <si>
    <t>群众参与选择项目，实施项目，监督项目，保证群众对扶贫项目的知情权，决策权，监督权。</t>
  </si>
  <si>
    <t>沙坪乡赵家咀村2021年特色产业种植项目</t>
  </si>
  <si>
    <t>河曲县沙坪乡赵家咀村</t>
  </si>
  <si>
    <t>脱毒马铃薯21亩，秦杂 6号谷子70亩</t>
  </si>
  <si>
    <t>建档立卡脱贫户6户11人,边缘户1户1人</t>
  </si>
  <si>
    <t>沙坪乡圪达村2021年特色产业种植项目</t>
  </si>
  <si>
    <t>河曲县沙坪乡圪达村</t>
  </si>
  <si>
    <t>脱毒马铃薯16亩，秦杂6号谷子53亩</t>
  </si>
  <si>
    <t>建档立卡脱贫户6户13人</t>
  </si>
  <si>
    <t>沙坪乡砖窑沟村2021年特色产业种植项目</t>
  </si>
  <si>
    <t>河曲县沙坪乡砖窑沟村</t>
  </si>
  <si>
    <t>脱毒马铃薯57亩，秦杂6号谷子397亩</t>
  </si>
  <si>
    <t>建档立卡脱贫户49户113人</t>
  </si>
  <si>
    <t>沙坪乡木瓜梁村2021年特色产业种植项目</t>
  </si>
  <si>
    <t>河曲县沙坪乡木瓜梁村</t>
  </si>
  <si>
    <t>脱毒马铃薯73亩，秦杂6号谷子259亩</t>
  </si>
  <si>
    <t>建档立卡脱贫户24户69人</t>
  </si>
  <si>
    <t>沙坪乡胡坪咀村2021年特色产业种植项目</t>
  </si>
  <si>
    <t>河曲县沙坪乡胡坪咀村</t>
  </si>
  <si>
    <t>脱毒马铃薯11亩，秦杂6号谷子50亩</t>
  </si>
  <si>
    <t>建档立卡脱贫户7户14人</t>
  </si>
  <si>
    <t>沙坪乡葛真龙村2021年特色产业种植项目</t>
  </si>
  <si>
    <t>河曲县沙坪乡葛真龙村</t>
  </si>
  <si>
    <t>脱毒马铃薯10亩，秦杂6号谷子89亩</t>
  </si>
  <si>
    <t>建档立卡脱贫户8户18人</t>
  </si>
  <si>
    <t>沙坪乡石偏梁村2021年特色产业种植项目</t>
  </si>
  <si>
    <t>河曲县沙坪乡石偏梁村</t>
  </si>
  <si>
    <t>脱毒马铃薯21亩，秦杂6号谷子53亩</t>
  </si>
  <si>
    <t>建档立卡脱贫户6户12人</t>
  </si>
  <si>
    <t>沙坪乡陆家寨村2021年特色产业种植项目</t>
  </si>
  <si>
    <t>河曲县沙坪乡陆家寨村</t>
  </si>
  <si>
    <t>脱毒马铃薯104亩，秦杂6号谷子328亩</t>
  </si>
  <si>
    <t>建档立卡脱贫户35户69人</t>
  </si>
  <si>
    <t>沙坪乡武家庄村2021年特色产业种植项目</t>
  </si>
  <si>
    <t>河曲县沙坪乡武家庄村</t>
  </si>
  <si>
    <t>脱毒马铃薯76亩，秦杂6号谷子321亩</t>
  </si>
  <si>
    <t>建档立卡脱贫户46户100人</t>
  </si>
  <si>
    <t>沙坪乡西山村2021年特色产业种植项目</t>
  </si>
  <si>
    <t>河曲县沙坪乡西山村</t>
  </si>
  <si>
    <t>脱毒马铃薯70亩，秦杂6号谷子131亩</t>
  </si>
  <si>
    <t>建档立卡脱贫户12户32人</t>
  </si>
  <si>
    <t>沙坪乡刘家沟村2021年特色产业种植项目</t>
  </si>
  <si>
    <t>河曲县沙坪乡刘家沟村</t>
  </si>
  <si>
    <t>脱毒马铃薯12亩，秦杂6号谷子26亩</t>
  </si>
  <si>
    <t>建档立卡脱贫户4户10人</t>
  </si>
  <si>
    <t>沙坪乡郭家也村2021年特色产业种植项目</t>
  </si>
  <si>
    <t>河曲县沙坪乡郭家也村</t>
  </si>
  <si>
    <t>脱毒马铃薯32亩，秦杂6号谷子231亩</t>
  </si>
  <si>
    <t>建档立卡脱贫户19户47人</t>
  </si>
  <si>
    <t>沙坪乡后麻地沟村2021年特色产业种植项目</t>
  </si>
  <si>
    <t>河曲县沙坪乡后麻地沟村</t>
  </si>
  <si>
    <t>脱毒马铃薯312亩，秦杂6号谷子104亩</t>
  </si>
  <si>
    <t>建档立卡脱贫户45户109人</t>
  </si>
  <si>
    <t>沙坪乡郭家庄村2021年特色产业种植项目</t>
  </si>
  <si>
    <t>河曲县沙坪乡郭家庄村</t>
  </si>
  <si>
    <t>脱毒马铃薯14亩，秦杂6号谷子104亩</t>
  </si>
  <si>
    <t>建档立卡脱贫户9户22人</t>
  </si>
  <si>
    <t>沙坪乡沙坪村2021年特色产业种植项目</t>
  </si>
  <si>
    <t>河曲县沙坪乡沙坪村</t>
  </si>
  <si>
    <t>脱毒马铃薯46亩，秦杂6号谷子281亩</t>
  </si>
  <si>
    <t>建档立卡脱贫户18户50人</t>
  </si>
  <si>
    <t>沙坪乡翟家沟村2021年特色产业种植项目</t>
  </si>
  <si>
    <t>河曲县沙坪乡翟家沟村</t>
  </si>
  <si>
    <t>脱毒马铃薯45亩，秦杂6号谷子190亩</t>
  </si>
  <si>
    <t>建档立卡脱贫户21户40人</t>
  </si>
  <si>
    <t>沙坪乡乔家沟村2021年特色产业种植项目</t>
  </si>
  <si>
    <t>河曲县沙坪乡乔家沟村</t>
  </si>
  <si>
    <t>脱毒马铃薯33亩，秦杂6号谷子113亩</t>
  </si>
  <si>
    <t>建档立卡脱贫户16户43人</t>
  </si>
  <si>
    <t>沙坪乡杜家梁村2021年特色产业种植项目</t>
  </si>
  <si>
    <t>河曲县沙坪乡杜家梁村</t>
  </si>
  <si>
    <t>脱毒马铃薯4亩，秦杂6号谷子8亩</t>
  </si>
  <si>
    <t>建档立卡脱贫户4户4人</t>
  </si>
  <si>
    <t>沙坪乡深也村2021年特色产业种植项目</t>
  </si>
  <si>
    <t>河曲县沙坪乡深也村（含范家也）</t>
  </si>
  <si>
    <t>脱毒马铃薯64亩</t>
  </si>
  <si>
    <t>建档立卡脱贫户18户41人</t>
  </si>
  <si>
    <t>沙坪乡武家庄村2021年蓖麻养蚕项目</t>
  </si>
  <si>
    <t>种植蓖麻169亩，养蚕169万只</t>
  </si>
  <si>
    <t>建档立卡脱贫户45户99人</t>
  </si>
  <si>
    <t>沙坪乡西山村2021年蓖麻养蚕项目</t>
  </si>
  <si>
    <t>种植蓖麻123亩，养蚕123万只</t>
  </si>
  <si>
    <t>建档立卡脱贫户14户34人</t>
  </si>
  <si>
    <t>沙坪乡深也村2021年蓖麻养蚕项目</t>
  </si>
  <si>
    <t>河曲县沙坪乡深也村(含范家也村、翟家沟村)</t>
  </si>
  <si>
    <t>种植蓖麻131亩，养蚕131万只</t>
  </si>
  <si>
    <t>建档立卡脱贫户19户42人</t>
  </si>
  <si>
    <t>沙坪乡石偏梁村2021年农产品储藏窖项目</t>
  </si>
  <si>
    <t>新建农产品储藏窖600㎡及配套设施等</t>
  </si>
  <si>
    <t>建档立卡脱贫户17户28人</t>
  </si>
  <si>
    <t>年人均增收500元以上</t>
  </si>
  <si>
    <t>沙坪乡赵家咀村2021年农产品储藏窖建设项目</t>
  </si>
  <si>
    <t>新建农产品储藏窖360㎡及配套设施等</t>
  </si>
  <si>
    <t>建档立卡脱贫户10户18人</t>
  </si>
  <si>
    <t>沙坪乡武家庄村2021年农产品储藏窖项目</t>
  </si>
  <si>
    <t>沙坪乡前麻地沟村2021年农产品储藏窖项目</t>
  </si>
  <si>
    <t>建档立卡脱贫户14户24人</t>
  </si>
  <si>
    <t>沙坪乡翟家沟村2021年农产品储藏窖项目</t>
  </si>
  <si>
    <t>沙坪乡深也村2021年农产品储藏窖项目</t>
  </si>
  <si>
    <t>河曲县沙坪乡深也村</t>
  </si>
  <si>
    <t>建档立卡脱贫户28户68人</t>
  </si>
  <si>
    <t>沙坪乡深也村2021年农机具项目</t>
  </si>
  <si>
    <t>购置中联重机股份有限公司拖拉机RC1204-F一台，开元刀神单轴旋耕机10KN-230一台，青丰源方草捆打捆机9YFQ-2.2一台</t>
  </si>
  <si>
    <t>帮助脱贫户人均节约种植成本300元，脱贫户年人均增收120元</t>
  </si>
  <si>
    <t>沙坪乡石偏梁村2021年农机具项目</t>
  </si>
  <si>
    <t>沙坪乡2021年农机具项目</t>
  </si>
  <si>
    <t>购置谷物收割机1台，玉米收割机1台</t>
  </si>
  <si>
    <t>促使农户增收</t>
  </si>
  <si>
    <t>沙坪乡丁家洼村2021年粮食加工项目</t>
  </si>
  <si>
    <t>河曲县沙坪乡丁家洼村</t>
  </si>
  <si>
    <t>新建加工房50平米，新增设备碾米机1台、锥形磨面机1台及配电装置等</t>
  </si>
  <si>
    <t>建档立卡脱贫户41户97人</t>
  </si>
  <si>
    <t>年人均增收300元以上</t>
  </si>
  <si>
    <t>沙坪乡张家也村2021年村集体经济壮大项目</t>
  </si>
  <si>
    <t>河曲县沙坪乡许家坡村</t>
  </si>
  <si>
    <t>购置42千瓦光伏电站</t>
  </si>
  <si>
    <t>建档立卡脱贫户5户7人，边缘户1户1人</t>
  </si>
  <si>
    <t>年人均增收4000元以上</t>
  </si>
  <si>
    <t>社梁乡柳家甲村2021年产业发展种植项目</t>
  </si>
  <si>
    <t>柳家甲村</t>
  </si>
  <si>
    <t>2021.02.10</t>
  </si>
  <si>
    <t>社梁乡人民政府</t>
  </si>
  <si>
    <t>种植富硒糜子、谷子494亩、脱毒马铃薯67亩</t>
  </si>
  <si>
    <t>建档立卡脱贫户、边缘户67户187人</t>
  </si>
  <si>
    <t>人均增收1500元</t>
  </si>
  <si>
    <t>群众参与积极性高,提高村民收入，实现稳定脱贫。</t>
  </si>
  <si>
    <t>社梁乡井沟村2021年产业发展种植项目</t>
  </si>
  <si>
    <t>井沟村</t>
  </si>
  <si>
    <t>种植富硒糜子、谷子330亩</t>
  </si>
  <si>
    <t>建档立卡脱贫户、边缘户42户110人</t>
  </si>
  <si>
    <t>社梁乡沙墕村2021年产业发展种植项目</t>
  </si>
  <si>
    <t>沙墕村</t>
  </si>
  <si>
    <t>种植富硒糜子、谷子124亩、脱毒马铃薯20亩</t>
  </si>
  <si>
    <t>建档立卡脱贫户、边缘户20户48人</t>
  </si>
  <si>
    <t>社梁乡裴家甲村2021年产业发展种植项目</t>
  </si>
  <si>
    <t>裴家甲村</t>
  </si>
  <si>
    <t>种植富硒糜子、谷子186亩、脱毒马铃薯93亩</t>
  </si>
  <si>
    <t>建档立卡脱贫户、边缘户44户93人</t>
  </si>
  <si>
    <t>社梁乡围坪村2021年产业发展种植项目</t>
  </si>
  <si>
    <t>围坪村</t>
  </si>
  <si>
    <t>种植富硒糜子、谷子258亩、脱毒马铃薯18亩</t>
  </si>
  <si>
    <t>建档立卡脱贫户、边缘户37户92人</t>
  </si>
  <si>
    <t>社梁乡木柯桥村2021年产业发展种植项目</t>
  </si>
  <si>
    <t>木柯桥村</t>
  </si>
  <si>
    <t>种植富硒糜子、谷子414亩、脱毒马铃薯207亩</t>
  </si>
  <si>
    <t>建档立卡脱贫户、边缘户80户207人</t>
  </si>
  <si>
    <t>社梁乡韩家湾村2021年产业发展种植项目</t>
  </si>
  <si>
    <t>韩家湾村</t>
  </si>
  <si>
    <t>种植富硒糜子、谷子234亩</t>
  </si>
  <si>
    <t>建档立卡脱贫户、边缘户31户78人</t>
  </si>
  <si>
    <t>社梁乡黄咀村2021年产业发展种植项目</t>
  </si>
  <si>
    <t>黄咀村</t>
  </si>
  <si>
    <t>种植富硒糜子、谷子186亩</t>
  </si>
  <si>
    <t>建档立卡脱贫户、边缘户24户62人</t>
  </si>
  <si>
    <t>社梁乡香梁山村2021年产业发展种植项目</t>
  </si>
  <si>
    <t>香梁山村</t>
  </si>
  <si>
    <t>种植富硒糜子、谷子96亩</t>
  </si>
  <si>
    <t>建档立卡脱贫户、边缘户10户32人</t>
  </si>
  <si>
    <t>社梁乡榆卜咀村2021年产业发展种植项目</t>
  </si>
  <si>
    <t>榆卜咀村</t>
  </si>
  <si>
    <t>种植富硒糜子、谷子24亩</t>
  </si>
  <si>
    <t>建档立卡脱贫户、边缘户4户8人</t>
  </si>
  <si>
    <t>社梁乡雷家峁村2021年产业发展种植项目</t>
  </si>
  <si>
    <t>雷家峁村</t>
  </si>
  <si>
    <t>种植富硒糜子、谷子75亩</t>
  </si>
  <si>
    <t>建档立卡脱贫户、边缘户8户25人</t>
  </si>
  <si>
    <t>社梁乡百里墕村2021年产业发展种植项目</t>
  </si>
  <si>
    <t>百里墕村</t>
  </si>
  <si>
    <t>种植富硒糜子、谷子164亩、脱毒马铃薯70亩</t>
  </si>
  <si>
    <t>建档立卡脱贫户、边缘户24户78人</t>
  </si>
  <si>
    <t>社梁乡井峪沟村2021年产业发展种植项目</t>
  </si>
  <si>
    <t>井峪沟村</t>
  </si>
  <si>
    <t>种植富硒糜子、谷子351亩、脱毒马铃薯69亩</t>
  </si>
  <si>
    <t>建档立卡脱贫户、边缘户69户140人</t>
  </si>
  <si>
    <t>社梁乡窨子村2021年产业发展种植项目</t>
  </si>
  <si>
    <t>窨子村</t>
  </si>
  <si>
    <t>种植富硒糜子、谷子272.5亩、脱毒马铃薯54.5亩</t>
  </si>
  <si>
    <t>建档立卡脱贫户、边缘户42户109人</t>
  </si>
  <si>
    <t>社梁乡堡宅梁村2021年产业发展种植项目</t>
  </si>
  <si>
    <t>堡宅梁村</t>
  </si>
  <si>
    <t>种植富硒糜子、谷子377.5亩、脱毒马铃薯75.5亩</t>
  </si>
  <si>
    <t>建档立卡脱贫户、边缘户60户151人</t>
  </si>
  <si>
    <t>社梁乡尖山村2021年产业发展种植项目</t>
  </si>
  <si>
    <t>尖山村</t>
  </si>
  <si>
    <t>种植富硒糜子、谷子616亩、脱毒马铃薯92亩</t>
  </si>
  <si>
    <t>建档立卡脱贫户、边缘户92户236人</t>
  </si>
  <si>
    <t>社梁乡社梁村2021年产业发展种植项目</t>
  </si>
  <si>
    <t>社梁村</t>
  </si>
  <si>
    <t>种植富硒糜子、谷子82亩、脱毒马铃薯41亩</t>
  </si>
  <si>
    <t>建档立卡脱贫户、边缘户19户41人</t>
  </si>
  <si>
    <t>社梁乡刘家沟村2021年产业发展种植项目</t>
  </si>
  <si>
    <t>刘家沟村</t>
  </si>
  <si>
    <t>种植富硒糜子、谷子1041亩</t>
  </si>
  <si>
    <t>建档立卡脱贫户、边缘户123户347人</t>
  </si>
  <si>
    <t>社梁乡郝家墕村2021年产业发展种植项目</t>
  </si>
  <si>
    <t>郝家墕村</t>
  </si>
  <si>
    <t>种植富硒糜子、谷子846亩</t>
  </si>
  <si>
    <t>建档立卡脱贫户、边缘户103户282人</t>
  </si>
  <si>
    <t>社梁乡李家居村2021年产业发展种植项目</t>
  </si>
  <si>
    <t>李家居村</t>
  </si>
  <si>
    <t>种植富硒糜子、谷子65亩、脱毒马铃薯13亩</t>
  </si>
  <si>
    <t>建档立卡脱贫户、边缘户8户26人</t>
  </si>
  <si>
    <t>社梁乡新尧村2021年产业发展种植项目</t>
  </si>
  <si>
    <t>新尧村</t>
  </si>
  <si>
    <t>种植富硒糜子、谷子543亩、脱毒马铃薯108亩</t>
  </si>
  <si>
    <t>建档立卡脱贫户、边缘户78户217人</t>
  </si>
  <si>
    <t>社梁乡杨家墕村2021年产业发展种植项目</t>
  </si>
  <si>
    <t>杨家墕村</t>
  </si>
  <si>
    <t>种植富硒糜子、谷子90亩</t>
  </si>
  <si>
    <t>建档立卡脱贫户、边缘户13户30人</t>
  </si>
  <si>
    <t>社梁乡贾家墕村2021年产业发展种植项目</t>
  </si>
  <si>
    <t>贾家墕村</t>
  </si>
  <si>
    <t>种植富硒糜子、谷子176亩、脱毒马铃薯25亩</t>
  </si>
  <si>
    <t>建档立卡脱贫户、边缘户25户67人</t>
  </si>
  <si>
    <t>社梁乡田家崖村2021年产业发展种植项目</t>
  </si>
  <si>
    <t>田家崖村</t>
  </si>
  <si>
    <t>种植富硒糜子、谷子66 亩、脱毒马铃薯33亩</t>
  </si>
  <si>
    <t>建档立卡脱贫户、边缘户15户33人</t>
  </si>
  <si>
    <t>社梁乡赵元头村2021年产业发展种植项目</t>
  </si>
  <si>
    <t>赵元头村</t>
  </si>
  <si>
    <t>种植富硒糜子、谷子390亩</t>
  </si>
  <si>
    <t>建档立卡脱贫户、边缘户50户130人</t>
  </si>
  <si>
    <t>社梁乡木柯桥村2021年马铃薯储藏窖项目</t>
  </si>
  <si>
    <t>新建500平米马铃薯储藏窖</t>
  </si>
  <si>
    <t>社梁乡堡宅梁村2021年马铃薯储藏窖项目</t>
  </si>
  <si>
    <t>新建600平米马铃薯储藏窖</t>
  </si>
  <si>
    <t>社梁乡社梁村2021年马铃薯储藏窖项目</t>
  </si>
  <si>
    <t>新建300平米马铃薯储藏窖</t>
  </si>
  <si>
    <t>社梁乡新尧村2021年马铃薯储藏窖项目</t>
  </si>
  <si>
    <t>新建400平米马铃薯储藏窖</t>
  </si>
  <si>
    <t>脱贫户78户217人。边缘户174户413人</t>
  </si>
  <si>
    <t>群众参与积极性高,提高村民收入，实现稳定增收。</t>
  </si>
  <si>
    <t>社梁乡韩家湾村2021年土地综合整治项目</t>
  </si>
  <si>
    <t>韩家湾</t>
  </si>
  <si>
    <t>2021.04.10</t>
  </si>
  <si>
    <t>2021.12.10</t>
  </si>
  <si>
    <t>坡改平旱地205亩</t>
  </si>
  <si>
    <t>脱贫户28户72人。边缘户3户6人</t>
  </si>
  <si>
    <t>人均增收400元</t>
  </si>
  <si>
    <t>社梁乡堡宅梁村2021年农机具项目</t>
  </si>
  <si>
    <t>购置东方红拖拉机2台并配套旋耕机1台、灭茬机1台、打捆机（全自动）1台、铺膜机1台、玉米播种机1台、玉米收割机1台、谷子播种机1台、谷子脱粒机1台、马铃薯播种机1台、马铃薯收获机1台、秸秆铡草揉丝机1台、发电机1台投资50.6万元；建农机存放库150平米。</t>
  </si>
  <si>
    <t>人均增收500元</t>
  </si>
  <si>
    <t>群众参与积极性高，项目实施后，一是极大地改进了种植产业结构，更能促进脱贫户依靠自身发展种植产业实现增收</t>
  </si>
  <si>
    <t>社梁乡木柯桥村2021年农机具项目</t>
  </si>
  <si>
    <t>单寨乡单寨村2021年产业种植项目</t>
  </si>
  <si>
    <t>单寨乡单寨村</t>
  </si>
  <si>
    <t>2021.08.30</t>
  </si>
  <si>
    <t>单寨乡人民政府</t>
  </si>
  <si>
    <t>种植富硒张杂谷270亩</t>
  </si>
  <si>
    <t>脱贫户23户54人</t>
  </si>
  <si>
    <t>人均增收800元</t>
  </si>
  <si>
    <t>脱贫户参与项目，通过以奖代补的形式推广发展优种种植，实现脱贫户增收</t>
  </si>
  <si>
    <t>单寨乡龙脑角村2021年产业种植项目</t>
  </si>
  <si>
    <t>单寨乡龙脑角村</t>
  </si>
  <si>
    <t>种植富硒张杂谷260亩</t>
  </si>
  <si>
    <t>脱贫户21户51人，边缘户1户2人</t>
  </si>
  <si>
    <t>单寨乡西坡村2021年产业种植项目</t>
  </si>
  <si>
    <t>单寨乡西坡村</t>
  </si>
  <si>
    <t>种植富硒张杂谷255亩</t>
  </si>
  <si>
    <t>单寨乡狄家洼村2021年产业种植项目</t>
  </si>
  <si>
    <t>单寨乡狄家洼村</t>
  </si>
  <si>
    <t>种植富硒张杂谷290亩</t>
  </si>
  <si>
    <t>脱贫户27户58人</t>
  </si>
  <si>
    <t>单寨乡火山村2021年产业种植项目</t>
  </si>
  <si>
    <t>单寨乡火山村</t>
  </si>
  <si>
    <t>种植富硒张杂谷109亩</t>
  </si>
  <si>
    <t>脱贫户13户30人</t>
  </si>
  <si>
    <t>单寨乡太子店村2021年产业种植项目</t>
  </si>
  <si>
    <t>单寨乡太子店村</t>
  </si>
  <si>
    <t>种植富硒张杂谷121亩</t>
  </si>
  <si>
    <t>脱贫户14户29人</t>
  </si>
  <si>
    <t>单寨乡龙泉沟村2021年产业种植项目</t>
  </si>
  <si>
    <t>单寨乡龙泉沟村</t>
  </si>
  <si>
    <t>种植富硒张杂谷314亩</t>
  </si>
  <si>
    <t>脱贫户25户61人，边缘户5户8人</t>
  </si>
  <si>
    <t>单寨乡文武坡村2021年产业种植项目</t>
  </si>
  <si>
    <t>单寨乡文武坡村</t>
  </si>
  <si>
    <t>种植富硒张杂谷93亩</t>
  </si>
  <si>
    <t>脱贫户10户20人</t>
  </si>
  <si>
    <t>单寨乡团峁村2021年产业种植项目</t>
  </si>
  <si>
    <t>单寨乡团峁村</t>
  </si>
  <si>
    <t>种植富硒张杂谷114亩</t>
  </si>
  <si>
    <t>脱贫户15户45人，边缘户2户8人</t>
  </si>
  <si>
    <t>单寨乡新林村2021年产业种植项目</t>
  </si>
  <si>
    <t>单寨乡新林村</t>
  </si>
  <si>
    <t>种植富硒张杂谷232亩</t>
  </si>
  <si>
    <t>脱贫户18户45人，边缘户2户4人</t>
  </si>
  <si>
    <t>单寨乡上打回头村2021年产业种植项目</t>
  </si>
  <si>
    <t>单寨乡上打回头村</t>
  </si>
  <si>
    <t>种植富硒张杂谷210亩</t>
  </si>
  <si>
    <t>脱贫户17户42人</t>
  </si>
  <si>
    <t>单寨乡下打回头村2021年产业种植项目</t>
  </si>
  <si>
    <t>单寨乡下打回头村</t>
  </si>
  <si>
    <t>种植富硒张杂谷42亩</t>
  </si>
  <si>
    <t>脱贫户10户21人</t>
  </si>
  <si>
    <t>单寨乡王龙家咀村2021年产业种植项目</t>
  </si>
  <si>
    <t>单寨乡王龙家咀</t>
  </si>
  <si>
    <t>种植170亩张杂谷</t>
  </si>
  <si>
    <t>脱贫户13户34人</t>
  </si>
  <si>
    <t>单寨乡后石板沟村2021年产业种植项目</t>
  </si>
  <si>
    <t>单寨乡后石板沟村</t>
  </si>
  <si>
    <t>种植富硒张杂谷230亩</t>
  </si>
  <si>
    <t>脱贫户24户52人</t>
  </si>
  <si>
    <t>单寨乡阳漫梁村2021年产业种植项目</t>
  </si>
  <si>
    <t>单寨乡阳漫梁村</t>
  </si>
  <si>
    <t>种植富硒张杂谷325亩</t>
  </si>
  <si>
    <t>脱贫户43户83人</t>
  </si>
  <si>
    <t>单寨乡前石板沟村2021年产业种植项目</t>
  </si>
  <si>
    <t>单寨乡前石板沟村</t>
  </si>
  <si>
    <t>种植富硒张杂谷30亩</t>
  </si>
  <si>
    <t>脱贫户2户6人</t>
  </si>
  <si>
    <t>单寨乡红崖峁村2021年产业种植项目</t>
  </si>
  <si>
    <t>单寨乡红崖峁村</t>
  </si>
  <si>
    <t>种植富硒张杂谷142亩</t>
  </si>
  <si>
    <t>脱贫户18户33人</t>
  </si>
  <si>
    <t>单寨乡马束坪村2021年产业种植项目</t>
  </si>
  <si>
    <t>单寨乡马束坪村</t>
  </si>
  <si>
    <t>种植富硒张杂谷264亩</t>
  </si>
  <si>
    <t>脱贫户23户58人，边缘户1户2</t>
  </si>
  <si>
    <t>单寨乡草家坪村2021年产业种植项目</t>
  </si>
  <si>
    <t>单寨乡草家坪村</t>
  </si>
  <si>
    <t>种植富硒张杂谷190亩</t>
  </si>
  <si>
    <t>脱贫户24户39人</t>
  </si>
  <si>
    <t>单寨乡瓦窑坡村2021年产业种植项目</t>
  </si>
  <si>
    <t>单寨乡瓦窑坡村</t>
  </si>
  <si>
    <t>种植富硒张杂谷455亩</t>
  </si>
  <si>
    <t>脱贫户42户91人</t>
  </si>
  <si>
    <t>单寨乡沙宅村2021年产业种植项目</t>
  </si>
  <si>
    <t>单寨乡沙宅村</t>
  </si>
  <si>
    <t>种植富硒张杂谷35亩</t>
  </si>
  <si>
    <t>单寨乡高家寨村2021年产业种植项目</t>
  </si>
  <si>
    <t>单寨乡高家寨村</t>
  </si>
  <si>
    <t>脱贫户27户63人，边缘户1户3人</t>
  </si>
  <si>
    <t>单寨乡紫河村2021年产业种植项目</t>
  </si>
  <si>
    <t>单寨乡紫河村</t>
  </si>
  <si>
    <t>种植富硒张杂谷199亩</t>
  </si>
  <si>
    <t>脱贫户29户53人，边缘户1户1人</t>
  </si>
  <si>
    <t>单寨乡胡家坪村2021年产业种植项目</t>
  </si>
  <si>
    <t>单寨乡胡家坪村</t>
  </si>
  <si>
    <t>种植富硒张杂谷295亩</t>
  </si>
  <si>
    <t>脱贫户26户53人，边缘户2户6人</t>
  </si>
  <si>
    <t>单寨乡东会村2021年产业种植项目</t>
  </si>
  <si>
    <t>单寨乡东会村</t>
  </si>
  <si>
    <t>单寨乡单寨村2021年购置农机具项目</t>
  </si>
  <si>
    <t>2021.02.01</t>
  </si>
  <si>
    <t>购置拖拉机1台并配套旋耕机1台、灭茬机1台、打捆机1台；搭建农机具停放棚65平米</t>
  </si>
  <si>
    <t>脱贫户35户82人</t>
  </si>
  <si>
    <t>户均增收200元</t>
  </si>
  <si>
    <t>单寨乡新林村2021年购置农机具项目</t>
  </si>
  <si>
    <t>购置拖拉机1台并配套收割机、旋耕机、铺膜机、灭茬机、刨茬机、土豆收获机各1台；搭建农机具停放棚162.5平米。</t>
  </si>
  <si>
    <t>脱贫户20户47人，边缘户3户5人</t>
  </si>
  <si>
    <t>户均增收300元</t>
  </si>
  <si>
    <t>单寨乡红崖峁村2021年购置农机具项目</t>
  </si>
  <si>
    <t>脱贫户18户33人，边缘户1户1人</t>
  </si>
  <si>
    <t>单寨乡郑家洼村2021年特色种植奖补项目</t>
  </si>
  <si>
    <t>郑家洼村</t>
  </si>
  <si>
    <t>渗水地膜谷子62亩，脱毒马铃薯34亩</t>
  </si>
  <si>
    <t>脱贫户14户23人</t>
  </si>
  <si>
    <t>单寨乡沙坡村2021年富硒谷子种植项目</t>
  </si>
  <si>
    <t>沙坡村</t>
  </si>
  <si>
    <t>富硒秦谷6号990亩</t>
  </si>
  <si>
    <t>脱贫户61户124人</t>
  </si>
  <si>
    <t>单寨乡巩家梁村2021年富硒谷子种植项目</t>
  </si>
  <si>
    <t>巩家梁村</t>
  </si>
  <si>
    <t>富硒谷子222亩</t>
  </si>
  <si>
    <t>脱贫户15户37人</t>
  </si>
  <si>
    <t>单寨乡牛草洼村2021年富硒谷子种植项目</t>
  </si>
  <si>
    <t>牛草洼村</t>
  </si>
  <si>
    <t>富硒谷子442亩</t>
  </si>
  <si>
    <t>单寨乡夺印村2021年富硒谷子种植项目</t>
  </si>
  <si>
    <t>夺印村</t>
  </si>
  <si>
    <t>富硒谷子978亩</t>
  </si>
  <si>
    <t>脱贫户45户118人</t>
  </si>
  <si>
    <t>单寨乡星佐村2021年富硒谷子种植项目</t>
  </si>
  <si>
    <t>星佐村</t>
  </si>
  <si>
    <t>富硒谷子217亩</t>
  </si>
  <si>
    <t>脱贫户31户71人</t>
  </si>
  <si>
    <t>单寨乡前川村2021年特色种植奖补项目</t>
  </si>
  <si>
    <t>前川村</t>
  </si>
  <si>
    <t>富硒谷子492亩，马铃薯123亩</t>
  </si>
  <si>
    <t>脱贫户53户123人</t>
  </si>
  <si>
    <t>单寨乡前川村2021年马铃薯储藏窖项目</t>
  </si>
  <si>
    <t>新建马铃薯储藏窖700平米</t>
  </si>
  <si>
    <t>脱贫户87户175人</t>
  </si>
  <si>
    <t>脱贫户每人增收150元以上。</t>
  </si>
  <si>
    <t>土沟乡前下庄村2021年富硒杂粮种植项目</t>
  </si>
  <si>
    <t>土沟乡前下庄村</t>
  </si>
  <si>
    <t>2021.04.20</t>
  </si>
  <si>
    <t>2021.10.20</t>
  </si>
  <si>
    <t>土沟乡人民政府</t>
  </si>
  <si>
    <t>种植优种富硒杂粮343亩</t>
  </si>
  <si>
    <t>脱贫户24户49人</t>
  </si>
  <si>
    <t>种植优种富硒杂粮343亩。带动24户49人脱贫致富。人均增收2800元。种植成活率≥90%，验收合格率≥100%</t>
  </si>
  <si>
    <t>脱贫户参与选择项目、项目实施，并对项目进行监督。通过自主经营实现脱贫致富。</t>
  </si>
  <si>
    <t>土沟乡俊家庄河村2021年富硒杂粮种植项目</t>
  </si>
  <si>
    <t>土沟乡俊家庄河村</t>
  </si>
  <si>
    <t>种植优种富硒杂粮266亩</t>
  </si>
  <si>
    <t>脱贫户16户37人、边缘户1户1人</t>
  </si>
  <si>
    <t>种植优种富硒杂粮266亩。带动16户38人脱贫致富。人均增收2800元。种植成活率≥90%，验收合格率≥100%</t>
  </si>
  <si>
    <t>土沟乡横梁会村2021年富硒杂粮种植项目</t>
  </si>
  <si>
    <t>土沟乡横梁会村</t>
  </si>
  <si>
    <t>种植优种富硒杂粮406亩</t>
  </si>
  <si>
    <t>脱贫户28户56人、边缘户1户2人</t>
  </si>
  <si>
    <t>种植优种富硒杂粮406亩。
带动29户58人脱贫致富。
人均增收2800元。种植成活率≥90%，验收合格率≥100%</t>
  </si>
  <si>
    <t>土沟乡后下庄村2021年富硒杂粮种植项目</t>
  </si>
  <si>
    <t>土沟乡后下庄村</t>
  </si>
  <si>
    <t>脱贫户21户35人、边缘户2户3人</t>
  </si>
  <si>
    <t>种植优种富硒杂粮266亩。
带动23户38人脱贫致富。
人均增收2800元。种植成活率≥90%，验收合格率≥100%</t>
  </si>
  <si>
    <t>土沟乡寨洼村2021年富硒杂粮种植项目</t>
  </si>
  <si>
    <t>土沟乡寨窊村</t>
  </si>
  <si>
    <t>种植优种张杂谷812亩</t>
  </si>
  <si>
    <t>脱贫户43户114人、边缘户1户2人</t>
  </si>
  <si>
    <t>种植优种富硒杂粮812亩。
带动44户116人脱贫致富。
人均增收2800元。种植成活率≥90%，验收合格率≥100%</t>
  </si>
  <si>
    <t>土沟乡兔坪村2021年富硒杂粮种植项目</t>
  </si>
  <si>
    <t>土沟乡兔坪村</t>
  </si>
  <si>
    <t>种植优种富硒杂粮511亩</t>
  </si>
  <si>
    <t>脱贫户32户73人</t>
  </si>
  <si>
    <t>种植优种富硒杂粮511亩。
带动32户73人脱贫致富。
人均增收2800元。种植成活率≥90%，验收合格率≥105%</t>
  </si>
  <si>
    <t>土沟乡村沟村2021年富硒杂粮种植项目</t>
  </si>
  <si>
    <t>土沟乡村沟村</t>
  </si>
  <si>
    <t>种植优种富硒杂粮518亩</t>
  </si>
  <si>
    <t>脱贫户34户74人</t>
  </si>
  <si>
    <t>种植优种富硒杂粮518亩。
带动34户74人脱贫致富。
人均增收2800元。种植成活率≥90%，验收合格率≥100%</t>
  </si>
  <si>
    <t>土沟乡榆岭洼村2021年富硒杂粮种植项目</t>
  </si>
  <si>
    <t>土沟乡榆岭窊村</t>
  </si>
  <si>
    <t>种植优种富硒杂粮228亩</t>
  </si>
  <si>
    <t>脱贫户20户38人</t>
  </si>
  <si>
    <t>种植优种富硒杂粮228亩。
带动20户38人脱贫致富。
人均增收2800元。种植成活率≥90%，验收合格率≥100%</t>
  </si>
  <si>
    <t>土沟乡新尧圪洞村2021年富硒杂粮种植项目</t>
  </si>
  <si>
    <t>土沟乡新尧圪洞村</t>
  </si>
  <si>
    <t>种植优种富硒杂粮392亩</t>
  </si>
  <si>
    <t>脱贫户25户54人、边缘户1户2人</t>
  </si>
  <si>
    <t>种植优种富硒杂粮378亩。
带动25户54人脱贫致富。
人均增收2800元。种植成活率≥90%，验收合格率≥100%</t>
  </si>
  <si>
    <t>土沟乡东上庄村2021年富硒杂粮种植项目</t>
  </si>
  <si>
    <t>土沟乡东上庄</t>
  </si>
  <si>
    <t>种植优种富硒杂粮609亩</t>
  </si>
  <si>
    <t>脱贫户38户87人</t>
  </si>
  <si>
    <t>种植优种富硒杂粮609亩。
带动38户87人脱贫致富。
人均增收2800元。种植成活率≥90%，验收合格率≥100%</t>
  </si>
  <si>
    <t>土沟乡石尧洼村2021年富硒杂粮种植项目</t>
  </si>
  <si>
    <t>土沟乡石窑窊村</t>
  </si>
  <si>
    <t>种植优种富硒杂粮252亩</t>
  </si>
  <si>
    <t>脱贫户12户36人</t>
  </si>
  <si>
    <t>种植优种富硒杂粮252亩。
带动12户36人脱贫致富。
人均增收2800元。种植成活率≥90%，验收合格率≥100%</t>
  </si>
  <si>
    <t>土沟乡土沟村2021年富硒杂粮种植项目</t>
  </si>
  <si>
    <t>土沟乡土沟村</t>
  </si>
  <si>
    <t>种植优种富硒杂粮483亩</t>
  </si>
  <si>
    <t>脱贫户30户69人</t>
  </si>
  <si>
    <t>种植优种富硒杂粮483亩。
带动30户69人脱贫致富。
人均增收2800元。种植成活率≥90%，验收合格率≥100%</t>
  </si>
  <si>
    <t>土沟乡河岔村2021年富硒杂粮种植项目</t>
  </si>
  <si>
    <t>土沟乡河岔村</t>
  </si>
  <si>
    <t>种植优种富硒杂粮287亩</t>
  </si>
  <si>
    <t>脱贫户18户40人、边缘户1户1人</t>
  </si>
  <si>
    <t>种植优种富硒杂粮287亩。
带动19户41人脱贫致富。
人均增收2800元。种植成活率≥90%，验收合格率≥100%</t>
  </si>
  <si>
    <t>土沟乡铺路村2021年富硒杂粮种植项目</t>
  </si>
  <si>
    <t>土沟乡铺路村</t>
  </si>
  <si>
    <t>种植优种富硒杂粮126亩</t>
  </si>
  <si>
    <t>脱贫户9户18人</t>
  </si>
  <si>
    <t>种植优种富硒杂粮126亩。
带动9户18人脱贫致富。
人均增收2800元。种植成活率≥90%，验收合格率≥100%</t>
  </si>
  <si>
    <t>土沟乡黑豆洼村2021年富硒杂粮种植项目</t>
  </si>
  <si>
    <t>土沟乡黑豆窊村</t>
  </si>
  <si>
    <t>种植优种富硒杂粮658亩</t>
  </si>
  <si>
    <t>脱贫户41户91人、边缘户1户3人</t>
  </si>
  <si>
    <t>种植优种富硒杂粮658亩。
带动42户94人脱贫致富。
人均增收2800元。种植成活率≥90%，验收合格率≥100%</t>
  </si>
  <si>
    <t>土沟乡石家梁村2021年富硒杂粮种植项目</t>
  </si>
  <si>
    <t>土沟乡石家梁村</t>
  </si>
  <si>
    <t>种植优种富硒杂粮210亩</t>
  </si>
  <si>
    <t>种植优种富硒杂粮210亩。
带动13户30人脱贫致富。
人均增收2800元。种植成活率≥90%，验收合格率≥100%</t>
  </si>
  <si>
    <t>土沟乡王家山村2021年富硒杂粮种植项目</t>
  </si>
  <si>
    <t>土沟乡王家山村</t>
  </si>
  <si>
    <t>种植优种富硒杂粮161亩</t>
  </si>
  <si>
    <t>脱贫户10户19人、边缘户2户4人</t>
  </si>
  <si>
    <t>种植优种富硒杂粮161亩。
带动12户23人脱贫致富。
人均增收2800元。种植成活率≥90%，验收合格率≥100%</t>
  </si>
  <si>
    <t>土沟乡岳家山村2021年富硒杂粮种植项目</t>
  </si>
  <si>
    <t>土沟乡岳家山村</t>
  </si>
  <si>
    <t>种植优种富硒杂粮238亩</t>
  </si>
  <si>
    <t>脱贫户16户32人、边缘户1户2人</t>
  </si>
  <si>
    <t>种植优种富硒杂粮238亩。
带动17户34人脱贫致富。
人均增收2800元。种植成活率≥90%，验收合格率≥100%</t>
  </si>
  <si>
    <t>土沟乡榆立坪村2021年富硒杂粮种植项目</t>
  </si>
  <si>
    <t>土沟乡榆立坪村</t>
  </si>
  <si>
    <t>种植优种富硒杂粮231亩</t>
  </si>
  <si>
    <t>脱贫户17户32人、边缘户1户1人</t>
  </si>
  <si>
    <t>种植优种富硒杂粮231亩。
带动18户33人脱贫致富。
人均增收2800元。种植成活率≥90%，验收合格率≥100%</t>
  </si>
  <si>
    <t>土沟乡潘家山村2021年富硒杂粮种植项目</t>
  </si>
  <si>
    <t>土沟乡潘家山村</t>
  </si>
  <si>
    <t>种植优种富硒杂粮581亩</t>
  </si>
  <si>
    <t>脱贫户33户79人、边缘户1户4人</t>
  </si>
  <si>
    <t>种植优种富硒杂粮581亩。
带动34户83人脱贫致富。
人均增收2800元。种植成活率≥90%，验收合格率≥100%</t>
  </si>
  <si>
    <t>土沟乡俊家庄梁村2021年富硒杂粮种植项目</t>
  </si>
  <si>
    <t>土沟乡俊家庄梁村</t>
  </si>
  <si>
    <t>脱贫户16户31人、边缘户1户2人</t>
  </si>
  <si>
    <t>种植优种富硒杂粮231亩。
带动17户33人脱贫致富。
人均增收2800元。种植成活率≥90%，验收合格率≥100%</t>
  </si>
  <si>
    <t>土沟乡东上庄村2021年秸秆加工项目</t>
  </si>
  <si>
    <t>土沟乡东上庄村</t>
  </si>
  <si>
    <t>购置拖拉机1台并配套旋耕机1台、灭茬机1台、打捆机1台、搭建农机具停放棚65平米。</t>
  </si>
  <si>
    <t>购置拖拉机1台并配套旋耕机1台、灭茬机1台、打捆机1台、搭建农机具停放棚65平米。带动38户87人脱贫致富。</t>
  </si>
  <si>
    <t>土沟乡后下庄村2021年秸秆加工项目</t>
  </si>
  <si>
    <t>购置拖拉机1台并配套旋耕机1台、灭茬机1台、打捆机1台、搭建农机具停放棚65平米。带动23户38人脱贫致富。</t>
  </si>
  <si>
    <t>土沟乡寨洼村2021年深耕覆膜项目</t>
  </si>
  <si>
    <t>土沟乡寨洼村</t>
  </si>
  <si>
    <t>2021.06.01</t>
  </si>
  <si>
    <t>深耕覆膜1080亩耕地</t>
  </si>
  <si>
    <t>脱贫户17户51人、边缘户34户80人</t>
  </si>
  <si>
    <t>深耕覆膜1080亩。
带动51户131人脱贫致富。
人均增收818元。                  验收合格率≥100%</t>
  </si>
  <si>
    <t>土沟乡榆岭洼村2021年深耕覆膜项目</t>
  </si>
  <si>
    <t>土沟乡榆岭洼村</t>
  </si>
  <si>
    <t>深耕覆膜150亩耕地</t>
  </si>
  <si>
    <t>脱贫户2户4人、边缘户8户26人</t>
  </si>
  <si>
    <t>深耕覆膜150亩。
带动10户30人脱贫致富。
人均增收500元。                  验收合格率≥100%</t>
  </si>
  <si>
    <t>沙泉镇大耳村2021年产业发展种植项目</t>
  </si>
  <si>
    <t>大耳村</t>
  </si>
  <si>
    <t>2021.04.01</t>
  </si>
  <si>
    <t>沙泉镇人民政府</t>
  </si>
  <si>
    <t>脱贫人口10户18人、边缘人口1户2人，种植优种玉米40亩、富硒谷子40亩、脱毒马铃薯20亩</t>
  </si>
  <si>
    <t>脱贫人口10户18人、边缘易致贫人口1户2人</t>
  </si>
  <si>
    <t>脱贫人口、边缘易致贫人口均增收3000元</t>
  </si>
  <si>
    <t>项目落实到脱贫户和边缘户实施并受益，稳定巩固脱贫成效</t>
  </si>
  <si>
    <t>沙泉镇党家墕村2021年产业发展种植项目</t>
  </si>
  <si>
    <t>党家墕村</t>
  </si>
  <si>
    <t>脱贫人口12户28人、种植马铃薯56亩、谷子84亩</t>
  </si>
  <si>
    <t>脱贫人口12户28人</t>
  </si>
  <si>
    <t>沙泉镇杜家山村2021年产业发展种植项目</t>
  </si>
  <si>
    <t>杜家山村</t>
  </si>
  <si>
    <t>脱贫人口33户92人、边缘易致贫人口3户4人，种植优种富硒谷子384亩、脱毒脱毒马铃薯96亩</t>
  </si>
  <si>
    <t>脱贫人口33户92人、边缘易致贫人口3户4人</t>
  </si>
  <si>
    <t>沙泉镇高家会村2021年产业发展种植项目</t>
  </si>
  <si>
    <t>高家会</t>
  </si>
  <si>
    <t>脱贫人口32户73人，种植优质优种玉米146亩、优种富硒谷子146亩、脱毒脱毒马铃薯73亩</t>
  </si>
  <si>
    <t>脱贫人口32户73人</t>
  </si>
  <si>
    <t>沙泉镇红崖墕村2021年产业发展种植项目</t>
  </si>
  <si>
    <t>红崖墕</t>
  </si>
  <si>
    <t>脱贫人口32户68人、边缘易致贫人口2户6人，种植优质优种玉米148亩、优种富硒谷子222亩</t>
  </si>
  <si>
    <t>脱贫人口32户68人、边缘易致贫人口2户6人</t>
  </si>
  <si>
    <t>沙泉镇后沟村2021年产业发展种植项目</t>
  </si>
  <si>
    <t>南后沟村</t>
  </si>
  <si>
    <t>脱贫人口34户84人、边缘易致贫人口4户8人，种植优质优种玉米184亩、优种富硒谷子184亩、脱毒脱毒马铃薯92亩。</t>
  </si>
  <si>
    <t>脱贫人口34户84人、边缘易致贫人口4户8人，</t>
  </si>
  <si>
    <t>沙泉镇后红崖村2021年产业发展种植项目</t>
  </si>
  <si>
    <t>后红崖村</t>
  </si>
  <si>
    <t>脱贫人口39户82人、边缘易致贫人口2户3人，种植优种玉米170亩、富硒谷子170亩、脱毒脱毒马铃薯85亩</t>
  </si>
  <si>
    <t>脱贫人口39户82人、边缘易致贫人口2户3人</t>
  </si>
  <si>
    <t>沙泉镇后火盘村2021年产业发展种植项目</t>
  </si>
  <si>
    <t>后火盘</t>
  </si>
  <si>
    <t>脱贫人口18户47人、边缘易致贫人口1户1人，种植优种玉米48亩、富硒谷子96亩、脱毒脱毒马铃薯96亩</t>
  </si>
  <si>
    <t>脱贫人口18户47人、边缘易致贫人口1户1人</t>
  </si>
  <si>
    <t>沙泉镇后刘家山村2021年产业发展种植项目</t>
  </si>
  <si>
    <t>后刘家山</t>
  </si>
  <si>
    <t>脱贫人口7户16人，种植优质优种玉米16亩、优种富硒谷子48亩、脱毒脱毒马铃薯16亩</t>
  </si>
  <si>
    <t>脱贫人口7户16人</t>
  </si>
  <si>
    <t>沙泉镇涧沟村2021年产业发展种植项目</t>
  </si>
  <si>
    <t>涧沟村</t>
  </si>
  <si>
    <t>脱贫人口33户70人、边缘易致贫人口1户1人，种植优质优种玉米142亩、优种富硒谷子213亩。</t>
  </si>
  <si>
    <t>脱贫人口33户70人、边缘易致贫人口1户1人</t>
  </si>
  <si>
    <t>沙泉镇焦家墕村2021年产业发展种植项目</t>
  </si>
  <si>
    <t>焦家墕</t>
  </si>
  <si>
    <t>脱贫人口14户26人，种植优种玉米26亩、富硒谷子52亩、脱毒脱毒马铃薯52亩</t>
  </si>
  <si>
    <t>脱贫人口14户26人</t>
  </si>
  <si>
    <t>沙泉镇李家沟村2021年产业发展种植项目</t>
  </si>
  <si>
    <t>李家沟</t>
  </si>
  <si>
    <t>脱贫人口46户98人、边缘易致贫人口5户9人，种植优种玉米107亩、富硒谷子321亩、脱毒脱毒马铃薯107亩</t>
  </si>
  <si>
    <t>脱贫人口46户98人、边缘易致贫人口5户9人</t>
  </si>
  <si>
    <t>沙泉镇李家山村2021年产业发展种植项目</t>
  </si>
  <si>
    <t>李家山</t>
  </si>
  <si>
    <t>脱贫人口14户27人、边缘易致贫人口1户6人，种植脱毒脱毒马铃薯66亩、富硒谷子99亩</t>
  </si>
  <si>
    <t>脱贫人口14户27人、边缘易致贫人口1户6人</t>
  </si>
  <si>
    <t>沙泉镇芦子坪村2021年产业发展种植项目</t>
  </si>
  <si>
    <t>芦子坪</t>
  </si>
  <si>
    <t>脱贫人口26户63人、边缘易致贫人口1户1人，种植优种玉米64亩、富硒谷子192亩、脱毒脱毒马铃薯64亩</t>
  </si>
  <si>
    <t>脱贫人口26户63人、边缘易致贫人口1户1人，</t>
  </si>
  <si>
    <t>沙泉镇铺上村2021年产业发展种植项目</t>
  </si>
  <si>
    <t>铺上村</t>
  </si>
  <si>
    <t>脱贫人口15户36人、边缘易致贫人口4户10人，种植优质优种玉米46亩、优种富硒谷子138亩、脱毒脱毒马铃薯46亩</t>
  </si>
  <si>
    <t>脱贫人口15户36人、边缘易致贫人口4户10人</t>
  </si>
  <si>
    <t>沙泉镇前红崖村2021年产业发展种植项目</t>
  </si>
  <si>
    <t>前红崖</t>
  </si>
  <si>
    <t>脱贫人口24户46人、边缘易致贫人口1户2人，种植优种玉米96亩、富硒谷子96亩、脱毒脱毒马铃薯48亩</t>
  </si>
  <si>
    <t>脱贫人口24户46人、边缘易致贫人口1户2人，</t>
  </si>
  <si>
    <t>沙泉镇前火盘村2021年产业发展种植项目</t>
  </si>
  <si>
    <t>前火盘</t>
  </si>
  <si>
    <t>脱贫人口5户11人，种植优种玉米11亩、富硒谷子11亩、脱毒脱毒马铃薯33亩</t>
  </si>
  <si>
    <t>脱贫人口5户11人</t>
  </si>
  <si>
    <t>沙泉镇青阳塔村2021年产业发展种植项目</t>
  </si>
  <si>
    <t>青阳塔</t>
  </si>
  <si>
    <t>脱贫人口21户51人、边缘易致贫人口3户7人，种植优种玉米116亩、富硒谷子116亩、脱毒脱毒马铃薯58亩</t>
  </si>
  <si>
    <t>脱贫人口21户51人、边缘易致贫人口3户7人</t>
  </si>
  <si>
    <t>沙泉镇上阳庄村2021年产业发展种植项目</t>
  </si>
  <si>
    <t>上阳庄</t>
  </si>
  <si>
    <t>脱贫人口10户27人，种植优种玉米54亩、富硒谷子54亩、脱毒脱毒马铃薯27亩</t>
  </si>
  <si>
    <t>脱贫人口10户27人</t>
  </si>
  <si>
    <t>沙泉镇社科村2021年产业发展种植项目</t>
  </si>
  <si>
    <t>社科村</t>
  </si>
  <si>
    <t>脱贫人口22户72人、边缘易致贫人口3户5人，种植优质优种玉米154亩、优种富硒谷子231亩</t>
  </si>
  <si>
    <t>脱贫人口22户72人、边缘易致贫人口3户5人</t>
  </si>
  <si>
    <t>沙泉镇神树咀村2021年产业发展种植项目</t>
  </si>
  <si>
    <t>神树咀</t>
  </si>
  <si>
    <t>脱贫人口38户83人、边缘易致贫人口1户1人，种植优质优种玉米168亩、优种富硒谷子252亩</t>
  </si>
  <si>
    <t>脱贫人口38户83人、边缘易致贫人口1户1人</t>
  </si>
  <si>
    <t>沙泉镇石槽沟村2021年产业发展种植项目</t>
  </si>
  <si>
    <t>石槽沟</t>
  </si>
  <si>
    <t>脱贫人口32户77人，种植优质优种玉米154亩、优种富硒谷子231亩</t>
  </si>
  <si>
    <t>脱贫人口32户77人</t>
  </si>
  <si>
    <t>脱贫人口人均增收3000元</t>
  </si>
  <si>
    <t>沙泉镇石堎村2021年产业发展种植项目</t>
  </si>
  <si>
    <t>石堎村</t>
  </si>
  <si>
    <t>脱贫人口12户37人、种植优种玉米74亩、富硒谷子74亩、脱毒马铃薯37亩</t>
  </si>
  <si>
    <t>脱贫人口12户37人、</t>
  </si>
  <si>
    <t>沙泉镇石盆峁村2021年产业发展种植项目</t>
  </si>
  <si>
    <t>石盆峁</t>
  </si>
  <si>
    <t>脱贫人口4户11人、种植脱毒马铃薯22亩、富硒谷子33亩</t>
  </si>
  <si>
    <t>脱贫人口3户9人、边缘易致贫人口1户2人</t>
  </si>
  <si>
    <t>沙泉镇石墕村2021年产业发展种植项目</t>
  </si>
  <si>
    <t>石墕村</t>
  </si>
  <si>
    <t>脱贫人口30户70人、种植优种玉米70亩、富硒谷子210亩、脱毒马铃薯70亩</t>
  </si>
  <si>
    <t>脱贫人口30户70人、</t>
  </si>
  <si>
    <t>沙泉镇双神堂村2021年产业发展种植项目</t>
  </si>
  <si>
    <t>双神堂</t>
  </si>
  <si>
    <t>种植优质优种玉米114亩、优种富硒谷子114亩、脱毒脱毒马铃薯57亩</t>
  </si>
  <si>
    <t>脱贫人口25户56人、边缘易致贫人口1户1人</t>
  </si>
  <si>
    <t>沙泉镇天洼村2021年产业发展种植项目</t>
  </si>
  <si>
    <t>天洼村</t>
  </si>
  <si>
    <t>种植优质优种玉米158亩、优种富硒谷子237亩</t>
  </si>
  <si>
    <t>脱贫人口35户78人、边缘易致贫人口1户1人</t>
  </si>
  <si>
    <t>沙泉镇卧牛湾村2021年产业发展种植项目</t>
  </si>
  <si>
    <t>卧牛湾</t>
  </si>
  <si>
    <t>脱贫人口14户34人，种植优质优种玉米34亩、优种富硒谷子102亩、脱毒脱毒马铃薯34亩。</t>
  </si>
  <si>
    <t>脱贫人口14户34人</t>
  </si>
  <si>
    <t>沙泉镇戏皇村2021年产业发展种植项目</t>
  </si>
  <si>
    <t>戏皇村</t>
  </si>
  <si>
    <t>脱贫人口21户54人，种植优种富硒谷子162亩、脱毒脱毒马铃薯108亩。</t>
  </si>
  <si>
    <t>脱贫人口21户54人，种植优种谷子162亩、脱毒马铃薯108亩。</t>
  </si>
  <si>
    <t>沙泉镇东新尧村2021年产业发展种植项目</t>
  </si>
  <si>
    <t>东新尧村</t>
  </si>
  <si>
    <t>脱贫人口27户53人、边缘易致贫人口3户5人，种植优质优种玉米116亩、优种富硒谷子116亩、脱毒脱毒马铃薯58亩。</t>
  </si>
  <si>
    <t>脱贫人口27户53人、边缘易致贫人口3户5人，</t>
  </si>
  <si>
    <t>沙泉镇阴塔村2021年产业发展种植项目</t>
  </si>
  <si>
    <t>阴塔村</t>
  </si>
  <si>
    <t>脱贫人口28户54人，种植脱毒脱毒马铃薯54亩、富硒谷子162亩、优种玉米54亩</t>
  </si>
  <si>
    <t>脱贫人口28户54人</t>
  </si>
  <si>
    <t>沙泉镇翟家洼村2021年产业发展种植项目</t>
  </si>
  <si>
    <t>翟家洼</t>
  </si>
  <si>
    <t>脱贫人口63户148人、边缘易致贫人口5户9人，种植脱毒脱毒马铃薯314亩、优种富硒谷子471亩。</t>
  </si>
  <si>
    <t>脱贫人口63户148人、边缘易致贫人口5户9人</t>
  </si>
  <si>
    <t>沙泉镇寨坡村2021年产业发展种植项目</t>
  </si>
  <si>
    <t>寨坡村</t>
  </si>
  <si>
    <t>种植优质优种玉米274亩、优种富硒谷子274亩、脱毒脱毒马铃薯137亩</t>
  </si>
  <si>
    <t>脱贫人口54户129人、边缘易致贫人口4户8人</t>
  </si>
  <si>
    <t>沙泉镇朱家川村2021年产业发展种植项目</t>
  </si>
  <si>
    <t>朱家川</t>
  </si>
  <si>
    <t>种植优质优种玉米242亩、优种富硒谷子242亩、脱毒脱毒马铃薯121亩</t>
  </si>
  <si>
    <t>脱贫人口47户121人</t>
  </si>
  <si>
    <t>沙泉镇翟家窊村2021年新建马铃薯储藏窖项目</t>
  </si>
  <si>
    <t>翟家窊村</t>
  </si>
  <si>
    <t>2021.05.01</t>
  </si>
  <si>
    <t>2021.10.01</t>
  </si>
  <si>
    <t>新建马铃薯储藏窖400平米</t>
  </si>
  <si>
    <t>总受益182户439人，其中脱贫户66户151人、边缘户5户9人</t>
  </si>
  <si>
    <t>脱贫户、边缘户人均增收500元</t>
  </si>
  <si>
    <t>项目由村委会实施，全体村民受益，巩固脱贫</t>
  </si>
  <si>
    <t>沙泉镇前火盘村2021年新建马铃薯储藏窖项目</t>
  </si>
  <si>
    <t>前火盘村</t>
  </si>
  <si>
    <t>新建马铃薯储藏窖300平米</t>
  </si>
  <si>
    <t>总受益24户50人，其中脱贫户5户11人</t>
  </si>
  <si>
    <t>沙泉镇上阳庄村2021年马铃薯储藏窖项目</t>
  </si>
  <si>
    <t>上阳庄村</t>
  </si>
  <si>
    <t>总受益37户95人，其中脱贫户11户27人</t>
  </si>
  <si>
    <t>沙泉镇石盆峁村2021年马铃薯储藏窖项目</t>
  </si>
  <si>
    <t>石盆峁村</t>
  </si>
  <si>
    <t>总受益22户52人，其中脱贫户4户10人</t>
  </si>
  <si>
    <t>沙泉镇卧牛湾村2021年马铃薯储藏窖项目</t>
  </si>
  <si>
    <t>卧牛湾村</t>
  </si>
  <si>
    <t>总受益33户87人，其中脱贫户14户34人</t>
  </si>
  <si>
    <t>沙泉镇李家沟村2021年马铃薯储藏窖项目</t>
  </si>
  <si>
    <t>李家沟村</t>
  </si>
  <si>
    <t>总受益136户309人，其中脱贫户46户100人、边缘户5户9人</t>
  </si>
  <si>
    <t>沙泉镇戏皇村2021年马铃薯储藏窖项目</t>
  </si>
  <si>
    <t>总受益49户112人，其中脱贫户21户54人</t>
  </si>
  <si>
    <t>沙泉镇阴塔村2021年马铃薯储藏窖项目</t>
  </si>
  <si>
    <t>总受益208户477人，其中脱贫户30户58人</t>
  </si>
  <si>
    <t>沙泉镇焦家墕村2021年马铃薯储藏窖项目</t>
  </si>
  <si>
    <t>焦家墕村</t>
  </si>
  <si>
    <t>总受益27户67人，其中脱贫户15户28人</t>
  </si>
  <si>
    <t>沙泉镇石堎村2021年马铃薯储藏窖项目</t>
  </si>
  <si>
    <t>总受益56户136人，其中脱贫户12户39人</t>
  </si>
  <si>
    <t>沙泉镇杜家山村2021年马铃薯储藏窖项目</t>
  </si>
  <si>
    <t>总受益78户195人，其中脱贫户36户95人、边缘户3户4人</t>
  </si>
  <si>
    <t>沙泉镇大耳村2021年马铃薯储藏窖项目</t>
  </si>
  <si>
    <t>总受益74户182人，其中脱贫户10户19人、边缘户1户2人</t>
  </si>
  <si>
    <t>沙泉镇铺上村2021年马铃薯储藏窖项目</t>
  </si>
  <si>
    <t>总受益83户204人，其中脱贫户15户37人、边缘户4户10人</t>
  </si>
  <si>
    <t>沙泉镇芦子坪村2021年马铃薯储藏窖项目</t>
  </si>
  <si>
    <t>芦子坪村</t>
  </si>
  <si>
    <t>新建马铃薯储藏窖600平米</t>
  </si>
  <si>
    <t>总受益88户223人，其中脱贫户26户64人、边缘户1户1人</t>
  </si>
  <si>
    <t>沙泉镇石墕村2021年马铃薯储藏窖项目</t>
  </si>
  <si>
    <t>总受益81户219人，其中脱贫户30户70人</t>
  </si>
  <si>
    <t>沙泉镇党家墕村2021年马铃薯储藏窖项目</t>
  </si>
  <si>
    <t>总受益33户77人，其中脱贫户13户33人</t>
  </si>
  <si>
    <t>沙泉镇阴塔村2021年杂粮加工项目</t>
  </si>
  <si>
    <t>2021.11.01</t>
  </si>
  <si>
    <t>新建40㎡粮食加工房、购置加工机械三套，配套动力线路及安装</t>
  </si>
  <si>
    <t>总受益206户475人，其中脱贫户31户60人</t>
  </si>
  <si>
    <t>全村人口人均增收100元</t>
  </si>
  <si>
    <t>沙泉镇石墕村2021年杂粮加工项目</t>
  </si>
  <si>
    <t>总受益88户223人，其中脱贫户30户71人</t>
  </si>
  <si>
    <t>沙泉镇李家山村2021年杂粮加工项目</t>
  </si>
  <si>
    <t>李家山村</t>
  </si>
  <si>
    <t>总收益104人，其中脱贫户15户29人</t>
  </si>
  <si>
    <t>沙泉镇后红崖村2021年杂粮加工项目</t>
  </si>
  <si>
    <t>总受益183户443人，其中脱贫户45户95人</t>
  </si>
  <si>
    <t>沙泉镇天洼村2021年杂粮加工项目</t>
  </si>
  <si>
    <t>总受益173户417人，其中脱贫户35户83人</t>
  </si>
  <si>
    <t>沙泉镇上阳庄村2021年杂粮加工项目</t>
  </si>
  <si>
    <t>新建40㎡粮食加工房、购置加工机械三套配套动力线路及安装</t>
  </si>
  <si>
    <t>总受益31户75人，其中脱贫户11户28人</t>
  </si>
  <si>
    <t>沙泉镇寨坡村2021年杂粮加工项目</t>
  </si>
  <si>
    <t>新建40㎡粮食加工房、购置加工机械三套；配套变压器及动力线安装</t>
  </si>
  <si>
    <t>总受益164户386人，其中脱贫户56户132人</t>
  </si>
  <si>
    <t>沙泉镇大耳村2021年杂粮加工项目</t>
  </si>
  <si>
    <t>新建40㎡粮食加工房、购置加工机械三套、配套动力线路及安装</t>
  </si>
  <si>
    <t>总受益89户190人，其中脱贫户9户18人</t>
  </si>
  <si>
    <t>沙泉镇卧牛湾村2021年杂粮加工项目</t>
  </si>
  <si>
    <t>总受益33户92人，其中脱贫户14户35人</t>
  </si>
  <si>
    <t>沙泉镇青阳塔村2021年新购秸秆加工机项目</t>
  </si>
  <si>
    <t>新购大型秸秆打捆机1台、小型揉丝机1台</t>
  </si>
  <si>
    <t>脱贫人口和边缘人口人均增收200元</t>
  </si>
  <si>
    <t>沙泉镇后火盘村2021年秸秆加工项目</t>
  </si>
  <si>
    <t>沙泉镇后沟村2021年秸秆加工项目</t>
  </si>
  <si>
    <t>沙泉镇大耳村2021年秸秆加工项目</t>
  </si>
  <si>
    <t>脱贫人口10户18人、边缘易致贫人口1户2人，</t>
  </si>
  <si>
    <t>沙泉镇翟家窊村2021年资产收益项目</t>
  </si>
  <si>
    <t>沙泉村</t>
  </si>
  <si>
    <t>2021.07.30</t>
  </si>
  <si>
    <t>翟家窊村脱贫户、边缘易致贫户利用县扶贫产业资金入股河曲县三鑫小杂粮购销专业合作社，享受每年8%的固定收益分红，期限三年。</t>
  </si>
  <si>
    <t>脱贫户66户151人，边缘户5户9人</t>
  </si>
  <si>
    <t>脱贫人口、边缘易致贫增收92元/人/年，期限3年</t>
  </si>
  <si>
    <t>项目由村委会实施，全村脱贫户、边缘易致贫户群体受益，巩固脱贫，实现稳定增收</t>
  </si>
  <si>
    <t>沙泉镇白草坡村2021年脱毒马铃薯繁育项目</t>
  </si>
  <si>
    <t>白草坡村</t>
  </si>
  <si>
    <t>微型薯32.5亩，原种195亩</t>
  </si>
  <si>
    <t>脱贫户24户55人、边缘易致贫户5户10人</t>
  </si>
  <si>
    <t>人均增收3000元以上，带动全乡马铃薯产业发展</t>
  </si>
  <si>
    <t>群众参与积极性高,提高村民收入，实现稳定巩固脱贫。</t>
  </si>
  <si>
    <t>沙泉镇大尾塔村2021年脱毒马铃薯繁育项目</t>
  </si>
  <si>
    <t>大尾塔村</t>
  </si>
  <si>
    <t>微型薯43亩，原种258亩</t>
  </si>
  <si>
    <t>脱贫户35户86人</t>
  </si>
  <si>
    <t>沙泉镇东墕村2021年脱毒马铃薯繁育项目</t>
  </si>
  <si>
    <t>东墕村</t>
  </si>
  <si>
    <t>微型薯8亩，原种48亩</t>
  </si>
  <si>
    <t>脱贫户6户13人、边缘易致贫户2户3人</t>
  </si>
  <si>
    <t>沙泉镇圪辽咀村2021年脱毒马铃薯繁育项目</t>
  </si>
  <si>
    <t>圪辽咀村</t>
  </si>
  <si>
    <t>微型薯1.5亩，原种9亩</t>
  </si>
  <si>
    <t>脱贫户3户3人</t>
  </si>
  <si>
    <t>沙泉镇阁老殿村2021年脱毒马铃薯繁育项目</t>
  </si>
  <si>
    <t>阁老殿村</t>
  </si>
  <si>
    <t>微型薯54.5亩，原种327亩</t>
  </si>
  <si>
    <t>脱贫户45户103人、边缘易致贫户2户6人</t>
  </si>
  <si>
    <t>沙泉镇黑豆儿村2021年脱毒马铃薯繁育项目</t>
  </si>
  <si>
    <t>黑豆儿村</t>
  </si>
  <si>
    <t>微型薯9亩，原种54亩</t>
  </si>
  <si>
    <t>脱贫户7户18人</t>
  </si>
  <si>
    <t>沙泉镇后磨地塔村2021年脱毒马铃薯繁育项目</t>
  </si>
  <si>
    <t>后磨地塔村</t>
  </si>
  <si>
    <t>微型薯3.5亩，原种21亩</t>
  </si>
  <si>
    <t>沙泉镇葫芦山村2021年脱毒马铃薯繁育项目</t>
  </si>
  <si>
    <t>葫芦山村</t>
  </si>
  <si>
    <t>微型薯20亩，原种120亩</t>
  </si>
  <si>
    <t>脱贫户19户35人、边缘易致贫户2户5人</t>
  </si>
  <si>
    <t>沙泉镇贾家山村2021年脱毒马铃薯繁育项目</t>
  </si>
  <si>
    <t>贾家山村</t>
  </si>
  <si>
    <t>微型薯15亩，原种90亩</t>
  </si>
  <si>
    <t>脱贫户18户28人、边缘易致贫户1户2人</t>
  </si>
  <si>
    <t>沙泉镇金家沟村2021年脱毒马铃薯繁育项目</t>
  </si>
  <si>
    <t>金家沟村</t>
  </si>
  <si>
    <t>微型薯56.5亩，原种339亩</t>
  </si>
  <si>
    <t>脱贫户43户109人、边缘易致贫户3户4人</t>
  </si>
  <si>
    <t>沙泉镇龙王塔村2021年脱毒马铃薯繁育项目</t>
  </si>
  <si>
    <t>龙王塔村</t>
  </si>
  <si>
    <t>微型薯21.5亩，原种129亩</t>
  </si>
  <si>
    <t>脱贫户14户38人、边缘易致贫户2户5人</t>
  </si>
  <si>
    <t>沙泉镇前磨地塔村2021年脱毒马铃薯繁育项目</t>
  </si>
  <si>
    <t>前磨地塔村</t>
  </si>
  <si>
    <t>微型薯13.5亩，原种81亩</t>
  </si>
  <si>
    <t>脱贫户8户27人</t>
  </si>
  <si>
    <t>沙泉镇前泥彩村2021年脱毒马铃薯繁育项目</t>
  </si>
  <si>
    <t>前泥彩村</t>
  </si>
  <si>
    <t>脱贫户16户40人</t>
  </si>
  <si>
    <t>沙泉镇枪佛墕村2021年脱毒马铃薯繁育项目</t>
  </si>
  <si>
    <t>枪佛墕村</t>
  </si>
  <si>
    <t>脱贫户12户16人</t>
  </si>
  <si>
    <t>沙泉镇书石墕村2021年脱毒马铃薯繁育项目</t>
  </si>
  <si>
    <t>书石墕村</t>
  </si>
  <si>
    <t>微型薯36.5亩，原种219亩</t>
  </si>
  <si>
    <t>脱贫户31户70人、边缘易致贫户2户3人</t>
  </si>
  <si>
    <t>沙泉镇水泉村2021年脱毒马铃薯繁育项目</t>
  </si>
  <si>
    <t>水泉村</t>
  </si>
  <si>
    <t>微型薯24.5亩，原种147亩</t>
  </si>
  <si>
    <t>脱贫户23户47人、边缘易致贫户1户2人</t>
  </si>
  <si>
    <t>沙泉镇孙家沟村2021年脱毒马铃薯繁育项目</t>
  </si>
  <si>
    <t>孙家沟村</t>
  </si>
  <si>
    <t>微型薯8.5亩，原种51亩</t>
  </si>
  <si>
    <t>脱贫户5户15人、边缘易致贫户1户2人</t>
  </si>
  <si>
    <t>沙泉镇王家沟村2021年脱毒马铃薯繁育项目</t>
  </si>
  <si>
    <t>王家沟村</t>
  </si>
  <si>
    <t>微型薯11.5亩，原种69亩</t>
  </si>
  <si>
    <t>脱贫户11户23人</t>
  </si>
  <si>
    <t>沙泉镇未善坡村2021年脱毒马铃薯繁育项目</t>
  </si>
  <si>
    <t>未善坡村</t>
  </si>
  <si>
    <t>微型薯26亩，原种156亩</t>
  </si>
  <si>
    <t>脱贫户21户49人、边缘易致贫1户户3人</t>
  </si>
  <si>
    <t>沙泉镇张家塔村2021年脱毒马铃薯繁育项目</t>
  </si>
  <si>
    <t>张家塔村</t>
  </si>
  <si>
    <t>微型薯18亩，原种108亩</t>
  </si>
  <si>
    <t>脱贫户13户36人</t>
  </si>
  <si>
    <t>沙泉镇赵家沟村2021年脱毒马铃薯繁育项目</t>
  </si>
  <si>
    <t>赵家沟村</t>
  </si>
  <si>
    <t>微型薯39亩，原种234亩</t>
  </si>
  <si>
    <t>脱贫户35户65人、边缘易致贫户5户13人</t>
  </si>
  <si>
    <t>沙泉镇中泥彩村2021年脱毒马铃薯繁育项目</t>
  </si>
  <si>
    <t>中泥彩村</t>
  </si>
  <si>
    <t>微型薯19亩，原种114亩</t>
  </si>
  <si>
    <t>脱贫户16户38人</t>
  </si>
  <si>
    <t>沙泉镇阁老殿村2021年脱毒种薯储藏窖项目</t>
  </si>
  <si>
    <t>新建脱毒种薯储藏窖400平米</t>
  </si>
  <si>
    <t>带动脱贫户、边缘易致贫户全年总收入增加1000元</t>
  </si>
  <si>
    <t>沙泉镇大尾塔村2021年脱毒种薯储藏窖项目</t>
  </si>
  <si>
    <t>带动脱贫户全年总收入增加1000元</t>
  </si>
  <si>
    <t>沙泉镇水泉村2021年脱毒种薯储藏窖项目</t>
  </si>
  <si>
    <t>沙泉镇未善坡村2021年脱毒种薯储藏窖项目</t>
  </si>
  <si>
    <t>沙泉镇白草坡村2021年脱毒种薯储藏窖项目</t>
  </si>
  <si>
    <t>新建脱毒种薯储藏窖300平米</t>
  </si>
  <si>
    <t>沙泉镇金家沟村2021年脱毒种薯储藏窖项目</t>
  </si>
  <si>
    <t>沙泉镇书石墕村2021年脱毒种薯储藏窖项目</t>
  </si>
  <si>
    <t>沙泉镇贾家山村2021年脱毒种薯储藏窖项目</t>
  </si>
  <si>
    <t>沙泉镇中泥彩村2021年小杂粮加工厂项目</t>
  </si>
  <si>
    <t>新建45平米小杂粮加工厂厂房及配套设备</t>
  </si>
  <si>
    <t>脱贫户32户78人</t>
  </si>
  <si>
    <t>增加脱贫人口收入300元/户</t>
  </si>
  <si>
    <t>沙泉镇赵家沟村2021年新购秸秆加工机及配套设备项目</t>
  </si>
  <si>
    <t>140马力拖拉机一台、双轴旋耕灭茬机一台、秸秆打包机一台</t>
  </si>
  <si>
    <t>脱贫户92户192人、边缘易致贫户9户21人</t>
  </si>
  <si>
    <t>脱贫人口和边缘易致贫人口人均增收200元</t>
  </si>
  <si>
    <t>沙泉镇白草坡村2021年富硒功能谷子种植项目</t>
  </si>
  <si>
    <t>种植富硒功能谷子65亩</t>
  </si>
  <si>
    <t>带动脱贫人口、边缘易致贫人口收入增加700元以上</t>
  </si>
  <si>
    <t>沙泉镇大尾塔村2021年富硒功能谷子种植项目</t>
  </si>
  <si>
    <t>种植富硒功能谷子86亩</t>
  </si>
  <si>
    <t>带动脱贫人口收入增加700元以上</t>
  </si>
  <si>
    <t>沙泉镇东墕村2021年富硒功能谷子种植项目</t>
  </si>
  <si>
    <t>种植富硒功能谷子16亩</t>
  </si>
  <si>
    <t>沙泉镇圪辽咀村2021年富硒功能谷子种植项目</t>
  </si>
  <si>
    <t>种植富硒功能谷子3亩</t>
  </si>
  <si>
    <t>沙泉镇阁老殿村2021年富硒功能谷子种植项目</t>
  </si>
  <si>
    <t>种植富硒功能谷子109亩</t>
  </si>
  <si>
    <t>沙泉镇黑豆儿村2021年富硒功能谷子种植项目</t>
  </si>
  <si>
    <t>种植富硒功能谷子18亩</t>
  </si>
  <si>
    <t>沙泉镇后磨地塔村2021年富硒功能谷子种植项目</t>
  </si>
  <si>
    <t>种植富硒功能谷子7亩</t>
  </si>
  <si>
    <t>沙泉镇葫芦山村2021年富硒功能谷子种植项目</t>
  </si>
  <si>
    <t>种植富硒功能谷子40亩</t>
  </si>
  <si>
    <t>沙泉镇贾家山村2021年富硒功能谷子种植项目</t>
  </si>
  <si>
    <t>种植富硒功能谷子30亩</t>
  </si>
  <si>
    <t>沙泉镇金家沟村2021年富硒功能谷子种植项目</t>
  </si>
  <si>
    <t>种植富硒功能谷子112亩</t>
  </si>
  <si>
    <t>脱贫户43户108人、边缘易致贫户3户4人</t>
  </si>
  <si>
    <t>沙泉镇龙王塔村2021年富硒功能谷子种植项目</t>
  </si>
  <si>
    <t>种植富硒功能谷子43亩</t>
  </si>
  <si>
    <t>沙泉镇前磨地塔村2021年富硒功能谷子种植项目</t>
  </si>
  <si>
    <t>种植富硒功能谷子27亩</t>
  </si>
  <si>
    <t>沙泉镇前泥彩村2021年富硒功能谷子种植项目</t>
  </si>
  <si>
    <t>沙泉镇枪佛墕村2021年富硒功能谷子种植项目</t>
  </si>
  <si>
    <t>沙泉镇书石墕村2021年富硒功能谷子种植项目</t>
  </si>
  <si>
    <t>种植富硒功能谷子73亩</t>
  </si>
  <si>
    <t>沙泉镇水泉村2021年富硒功能谷子种植项目</t>
  </si>
  <si>
    <t>种植富硒功能谷子48亩</t>
  </si>
  <si>
    <t>脱贫户22户46人、边缘易致贫户1户2人</t>
  </si>
  <si>
    <t>沙泉镇孙家沟村2021年富硒功能谷子种植项目</t>
  </si>
  <si>
    <t>种植富硒功能谷子17亩</t>
  </si>
  <si>
    <t>沙泉镇王家沟村2021年富硒功能谷子种植项目</t>
  </si>
  <si>
    <t>种植富硒功能谷子22亩</t>
  </si>
  <si>
    <t>脱贫户10户22人</t>
  </si>
  <si>
    <t>沙泉镇未善坡村2021年富硒功能谷子种植项目</t>
  </si>
  <si>
    <t>种植富硒功能谷子52亩</t>
  </si>
  <si>
    <t>脱贫户21户49人、边缘易致贫1户3人</t>
  </si>
  <si>
    <t>沙泉镇张家塔村2021年富硒功能谷子种植项目</t>
  </si>
  <si>
    <t>种植富硒功能谷子36亩</t>
  </si>
  <si>
    <t>沙泉镇赵家沟村2021年富硒功能谷子种植项目</t>
  </si>
  <si>
    <t>种植富硒功能谷子78亩</t>
  </si>
  <si>
    <t>沙泉镇中泥彩村2021年富硒功能谷子种植项目</t>
  </si>
  <si>
    <t>种植富硒功能谷子38亩</t>
  </si>
  <si>
    <t>河曲县2021年建档立卡户特色种植特惠补贴项目</t>
  </si>
  <si>
    <t>全县13个乡镇</t>
  </si>
  <si>
    <t>河曲县农业农村和水利局</t>
  </si>
  <si>
    <t>全县脱贫户种植杂粮、薯类、中药材7万亩。</t>
  </si>
  <si>
    <t>脱贫户7000户16000人</t>
  </si>
  <si>
    <t>激发脱贫户自主发展产业的动力，全县脱贫户种植杂粮每亩补贴25元，薯类每亩补贴50元，中药材每亩补贴200元。脱贫人口每人增收200元以上。</t>
  </si>
  <si>
    <t>13个乡镇受益脱贫户7000户16000人，每人增收200元以上。</t>
  </si>
  <si>
    <t>河曲县2021年优质鲜食马铃薯生产示范基地项目</t>
  </si>
  <si>
    <t>土沟乡、单寨乡</t>
  </si>
  <si>
    <t>在土沟乡、单寨乡建设3000亩优质鲜食马铃薯生产基地。每亩100元种薯物化补助，总资金30万元。</t>
  </si>
  <si>
    <t>脱贫户900户2070人</t>
  </si>
  <si>
    <t>建设3000亩优质鲜食马铃薯生产基地。脱贫户每户增收500元，人均增收230元。</t>
  </si>
  <si>
    <t>土沟乡、单寨乡900户2070人脱贫人口每人增收230元。</t>
  </si>
  <si>
    <t>河曲县2021年渗水地膜及配套项目</t>
  </si>
  <si>
    <t>全县10个乡镇</t>
  </si>
  <si>
    <t>对全县10个乡镇种植的2万亩杂粮进行渗水地膜物化补贴（其中15000亩地膜厚度为0.01mm*800mm，5000亩地膜厚度为0.01mm*1300mm）购买2MB-1/2铺膜播种机26台，购买铺膜施肥精量播种机10台。</t>
  </si>
  <si>
    <t>脱贫户3100户6400人</t>
  </si>
  <si>
    <t>每户增收650元，人均增收310元。</t>
  </si>
  <si>
    <t>全县10个乡镇脱贫户每人增收650元，人均增收310元。</t>
  </si>
  <si>
    <t>河曲县2021年象丰饲料加工配套项目</t>
  </si>
  <si>
    <t>文笔镇沙畔村</t>
  </si>
  <si>
    <t>新打机井1眼，新建泵房1间，提水管道1047米，输水管道126米，蓄水池1座，镇墩、配套阀井、配套机电设备及电缆等工程；新建10kv箱变1台，新建10kv线路全长1470米，砼杆20根和其他附属设施。</t>
  </si>
  <si>
    <t>总受益人数1000户2500人，其中脱贫户30户75人</t>
  </si>
  <si>
    <t>饲料加工厂建成后可带动周边脱贫户进厂务工岗位10余个，间接带动周边脱贫户玉米销售稳定收入900元/亩以上。</t>
  </si>
  <si>
    <t>带动周边农户1000余户，2500人参与玉米种植，每亩达到稳定增收900元。其中建档立卡脱贫户30户75人。每户增收≥1000元。</t>
  </si>
  <si>
    <t>河曲县2021年养殖补贴项目</t>
  </si>
  <si>
    <t>各有关乡镇有关村</t>
  </si>
  <si>
    <t>50户脱贫户，每户购买母牛或母驴1头，共50头</t>
  </si>
  <si>
    <t>建档立卡脱贫户50户125人</t>
  </si>
  <si>
    <t>带动50户脱贫户，每户增收至少3000元</t>
  </si>
  <si>
    <t>受益建档立卡脱贫户50户125人，带动脱贫户每户增收≥3000元。</t>
  </si>
  <si>
    <t>河曲县整沟治理项目（饮马泉、南石沟、石偏梁等）</t>
  </si>
  <si>
    <t>续建</t>
  </si>
  <si>
    <t>饮马泉沟域、南石沟沟域、石偏梁沟域等</t>
  </si>
  <si>
    <t>2022.04.01</t>
  </si>
  <si>
    <t>河曲县规划和自然资源局</t>
  </si>
  <si>
    <t>抚育补植7808.8亩</t>
  </si>
  <si>
    <t>总受益人1289人，其中脱贫人口756人</t>
  </si>
  <si>
    <t>改善生态环境，提高森林覆盖率，预计人均增收3000元以上</t>
  </si>
  <si>
    <t>改善生态环境，提高森林覆盖率，</t>
  </si>
  <si>
    <t>河曲县2021年生态建设项目整沟治理（邬家沟、大石沟等）</t>
  </si>
  <si>
    <t>邬家沟沟域、大石沟沟域等</t>
  </si>
  <si>
    <t>5700亩</t>
  </si>
  <si>
    <t>参与工程施工，挣取劳务报酬</t>
  </si>
  <si>
    <t>河曲县2021年细腰黑豆养生功能食品精深加工项目</t>
  </si>
  <si>
    <t>河曲县农业园区</t>
  </si>
  <si>
    <t>2023.06.30</t>
  </si>
  <si>
    <t>河曲县万家福商贸有限公司</t>
  </si>
  <si>
    <t>1.培育10000亩有机细腰黑豆种植基地。2.建设2800㎡细腰黑豆养生功能食品精深加工生产厂房。3.建设1000㎡细腰黑豆养生功能食品精深加工产品库房。4.新建细腰黑豆养生功能食品精深加工生产线。
包括：①建设黑豆伴侣（黑豆+小杂粮）养生功能食品加工生产线；②建设年产1000吨黑豆保健茶、药茶生产线。 5.产品科技研发。6.产品品牌推广。7.三店合一营销体系建设。</t>
  </si>
  <si>
    <t>总受益人1460人，其中脱贫人口480人</t>
  </si>
  <si>
    <t>1.培育10000亩有机细腰黑豆种植基地。2.建设2800㎡细腰黑豆养生功能食品精深加工生产厂房。等</t>
  </si>
  <si>
    <t>人均增收2000元以上，带动产业发展</t>
  </si>
  <si>
    <t>河曲县2021年富硒杂粮精深加工建设项目</t>
  </si>
  <si>
    <t>2021.12.30</t>
  </si>
  <si>
    <t>山西莲芯硒美农业科技开发有限公司</t>
  </si>
  <si>
    <t>建设富硒冻干产品展示中心609平米、营销中心609平米、研发中心面积609平米，购置研发设备37台/套，购置检测和化验设备27台/套，入驻忻州杂粮进出口平台、拼多多跨境电商平台，建设电商旗舰店2个、建设线下体验店2处。</t>
  </si>
  <si>
    <t>总受益人300户695人其中脱贫户220户493人</t>
  </si>
  <si>
    <t>带动建档立卡脱贫户富硒产品收入年收入1000元以上，带动建档立卡脱贫劳动力年务工就业收入7500元以上</t>
  </si>
  <si>
    <t>人均增收1000元以上，带动产业发展</t>
  </si>
  <si>
    <t>河曲县2021年豆类分选生产线建设项目</t>
  </si>
  <si>
    <t>河曲县巡镇镇阳面村</t>
  </si>
  <si>
    <t>2021.11. 15</t>
  </si>
  <si>
    <t>年处理1000吨豆类分选生产线</t>
  </si>
  <si>
    <t>脱贫户100户160人</t>
  </si>
  <si>
    <t>1.年分选豆类200万斤，按每斤价格提高0.5元计算，每年可为农民增收100万元。2.分选生产线及相关环节可以安排农户特别是贫困户劳力10余人，通过就业实现增收。</t>
  </si>
  <si>
    <t>人均增收500元以上，带动产业发展</t>
  </si>
  <si>
    <t>河曲县四海进通一品农夫果品开发有限公司2021年海红果加工项目</t>
  </si>
  <si>
    <t>忻州市河曲县文笔镇开元南路95号</t>
  </si>
  <si>
    <t>2021.08.20</t>
  </si>
  <si>
    <t>河曲县四海进通一品农夫果品开发有限公司</t>
  </si>
  <si>
    <r>
      <rPr>
        <sz val="8"/>
        <rFont val="宋体"/>
        <charset val="134"/>
        <scheme val="minor"/>
      </rPr>
      <t>新建输送车间26</t>
    </r>
    <r>
      <rPr>
        <sz val="8"/>
        <rFont val="SimSun"/>
        <charset val="134"/>
      </rPr>
      <t>㎡。购置螺旋榨汁机</t>
    </r>
    <r>
      <rPr>
        <sz val="8"/>
        <rFont val="宋体"/>
        <charset val="134"/>
        <scheme val="minor"/>
      </rPr>
      <t>1台，刮板提升机2台，带式输送机2台，搅拌酶解罐2台，自动配料混合机1台。</t>
    </r>
  </si>
  <si>
    <t>总受益人625户1563人其中脱贫户394户985人</t>
  </si>
  <si>
    <t>带动建档立卡脱贫户年增收入1000元以上。</t>
  </si>
  <si>
    <t>二、金融扶贫</t>
  </si>
  <si>
    <t>文笔镇2021年扶贫小额信贷贴息项目</t>
  </si>
  <si>
    <t>2021.12.31</t>
  </si>
  <si>
    <t>59户补贴14.64万元</t>
  </si>
  <si>
    <t>59户脱贫户178人</t>
  </si>
  <si>
    <t>调动脱贫户发展生产的积极性，促进脱贫户增收</t>
  </si>
  <si>
    <t>贷款发展产业增收</t>
  </si>
  <si>
    <t>楼子营镇2021年扶贫小额信贷贴息项目</t>
  </si>
  <si>
    <t>为全镇16户脱贫户扶贫小额贷款贴息</t>
  </si>
  <si>
    <t>脱贫户16户50人</t>
  </si>
  <si>
    <t>人均可增收1100元</t>
  </si>
  <si>
    <t>为全镇16户小额信贷脱贫户进行扶贫小额贷款贴息，按季度实际发生金额补贴</t>
  </si>
  <si>
    <t>刘家塔镇2021年扶贫小额信贷贴息项目</t>
  </si>
  <si>
    <t>按季度对脱贫户小额贷款贴息</t>
  </si>
  <si>
    <t>脱贫户98户270人边缘户7户13人</t>
  </si>
  <si>
    <t>小额贷款贴息可降低贷款风险</t>
  </si>
  <si>
    <t>巡镇镇2021年扶贫小额信贷贴息项目</t>
  </si>
  <si>
    <t>为享受扶贫小额信贷脱贫户贴息</t>
  </si>
  <si>
    <t>脱贫户6户12人</t>
  </si>
  <si>
    <t>为脱贫人口享受扶贫小额信贷贴息，减少脱贫户支出，巩固脱贫成果。</t>
  </si>
  <si>
    <t>群中参与，宣传并鼓励建卡脱贫户参与小额贷款，政府为其产生的利息全额补助，通过小额贷款贴息，减少脱贫户贷款成本支出</t>
  </si>
  <si>
    <t>鹿固乡2021年扶贫小额信贷贴息项目</t>
  </si>
  <si>
    <t>为全乡脱贫户扶贫小额信贷进行贴息</t>
  </si>
  <si>
    <t>脱贫户107户270人，边缘户5户15人</t>
  </si>
  <si>
    <t>为全乡小额信贷脱贫户贴息，巩固脱贫成果。</t>
  </si>
  <si>
    <t>带贫减贫机制：利用国家扶贫资金，为全乡享受金融扶贫小额信贷的脱贫户提供利息补贴，扶持其发展能力，实现增收脱贫。</t>
  </si>
  <si>
    <t>旧县镇2021年扶贫小额信贷贴息项目</t>
  </si>
  <si>
    <t>9户脱贫户扶贫小额信贷贴息</t>
  </si>
  <si>
    <t>脱贫户9户26人</t>
  </si>
  <si>
    <t>户均增收4000元</t>
  </si>
  <si>
    <t>沙坪乡2021年扶贫小额贷款贴息项目</t>
  </si>
  <si>
    <t>建档立卡脱贫户66户187人</t>
  </si>
  <si>
    <t>社梁乡2021年扶贫小额信贷贴息项目</t>
  </si>
  <si>
    <t>为72户小额扶贫贷款户贴息</t>
  </si>
  <si>
    <t>72户脱贫户无利息用款五万元</t>
  </si>
  <si>
    <t>脱贫户户均增收4000</t>
  </si>
  <si>
    <t>单寨乡2021年扶贫小额信贷贴息项目</t>
  </si>
  <si>
    <t>对扶贫小额贷款户进行贴息资金补贴</t>
  </si>
  <si>
    <t>脱贫户119户205人</t>
  </si>
  <si>
    <t>受益户满意度100%，通过贴息补助，激发脱贫户通过金融扶贫来发展生产，增加收入</t>
  </si>
  <si>
    <t>土沟乡2021年扶贫小额贷款贴息项目</t>
  </si>
  <si>
    <t>扶持21户脱贫户的扶贫小额信贷贴息</t>
  </si>
  <si>
    <t>脱贫户21户65人</t>
  </si>
  <si>
    <t>沙泉镇2021年扶贫小额信贷贴息项目</t>
  </si>
  <si>
    <t>对全乡139户享受扶贫小额信贷脱贫户实施利息补贴</t>
  </si>
  <si>
    <t>脱贫人口139户439人</t>
  </si>
  <si>
    <t>带动脱贫人口人均增收1500元以上</t>
  </si>
  <si>
    <t>项目覆盖沙泉镇脱贫户86户，巩固脱贫，稳定增收</t>
  </si>
  <si>
    <t>三、教育扶贫</t>
  </si>
  <si>
    <t>河曲县2021年雨露计划资助项目</t>
  </si>
  <si>
    <t>河曲县十三乡镇</t>
  </si>
  <si>
    <t>2021.03.01.</t>
  </si>
  <si>
    <t>2021.06.30.</t>
  </si>
  <si>
    <t>河曲县教育局</t>
  </si>
  <si>
    <t>2020-2021学年中，对建档立卡脱贫户中接受中高等职业教育的在校学生，每生给予3000元的生活困难补助。预计800人。</t>
  </si>
  <si>
    <t>2020-2021学年建档立卡脱贫户800人</t>
  </si>
  <si>
    <t>受助对象满意度达100%</t>
  </si>
  <si>
    <t>每生给予3000元的生活困难补助，帮助其完成学业</t>
  </si>
  <si>
    <t>河曲县2019-2020学年雨露计划资助项目</t>
  </si>
  <si>
    <t>2020.10.15.</t>
  </si>
  <si>
    <t>2020.12.15.</t>
  </si>
  <si>
    <t>2019-2020学年中，对建档立卡脱贫户中接受中高等职业教育的在校学生，每生给予3000元的生活困难补助。计8人。</t>
  </si>
  <si>
    <t>2019-2020学年建档立卡脱贫户8人</t>
  </si>
  <si>
    <t>四、就业扶贫</t>
  </si>
  <si>
    <t>河曲县2021年高素质农民培育项目</t>
  </si>
  <si>
    <t>全县</t>
  </si>
  <si>
    <t>2021.12.20</t>
  </si>
  <si>
    <t>培育高素质农民2000人</t>
  </si>
  <si>
    <t>总受益2000户2000人，其中脱贫户1107户1107人</t>
  </si>
  <si>
    <t>每人至少掌握1项以上农业领域熟练劳动技能</t>
  </si>
  <si>
    <t>培育高素质农民</t>
  </si>
  <si>
    <t>河曲县2021年扶贫车间招工培训项目</t>
  </si>
  <si>
    <t>河曲县易地搬迁就业扶贫基地各扶贫车间</t>
  </si>
  <si>
    <t>河曲县民政和人力资源社会保障局</t>
  </si>
  <si>
    <t>培训200名熟练操作工</t>
  </si>
  <si>
    <t>脱贫户40户50人，边缘户110户150人</t>
  </si>
  <si>
    <t>掌握一定的劳动技能，提高就业水平</t>
  </si>
  <si>
    <t>掌握一定的劳动技能，提高就业水平，增加劳动收入</t>
  </si>
  <si>
    <t>河曲县2021年技能提升培训项目</t>
  </si>
  <si>
    <t>河曲县职业教育中心</t>
  </si>
  <si>
    <t>初级培训人员210人，中级培训人员50人。</t>
  </si>
  <si>
    <t>脱贫户200户260人</t>
  </si>
  <si>
    <t>增加脱贫人口户均增收100元</t>
  </si>
  <si>
    <t>河曲县2021年电商培训及实习基地建设项目</t>
  </si>
  <si>
    <t>河曲县巡镇中学校（职教中心）</t>
  </si>
  <si>
    <t>1、电商培训：初级7天，共150人；中级15天，共80人；高级30天，共40人，三种培训合计46万元
2、网络主播孵化基地建设250万元</t>
  </si>
  <si>
    <t>脱贫户200户270人</t>
  </si>
  <si>
    <t>培训人数：270人
培训补贴发放准确率：100%培训合格率：≥95%
每人补助标准：
初级：1200元/人/7天
中级：2000元/人/15天
高级：3000元/人/30天
脱贫户年人均增收：
3000-5000元
推动本区域脱贫人口稳定增收：二年
受益脱贫户满意度：100%</t>
  </si>
  <si>
    <t>增加脱贫人口户均增收，增加劳动收入</t>
  </si>
  <si>
    <t>五、生活条件改善</t>
  </si>
  <si>
    <t>河曲县2021年农村供水工程村表安装工程</t>
  </si>
  <si>
    <t>11乡298村</t>
  </si>
  <si>
    <t>村更换安装水表</t>
  </si>
  <si>
    <t>总受益户42771户，101210人，其中脱贫户9718户，21548人</t>
  </si>
  <si>
    <t>解决11个乡镇298个行政村，总户数42771户，101210人，其中脱贫户9718户，21548人的饮水工程，水量计征设施，提高村民节水意识能力</t>
  </si>
  <si>
    <t>群众参与，农民增收</t>
  </si>
  <si>
    <t>河曲县2021年农村供水工程智能户表置换工程</t>
  </si>
  <si>
    <t>11乡170村</t>
  </si>
  <si>
    <t>户更换安装智能水表</t>
  </si>
  <si>
    <t>总受益户16889户，40285人，其中脱贫户5190户，11793人</t>
  </si>
  <si>
    <t>解决11个乡镇170个行政村，总户数25337户，60361人，其中脱贫户6048户，13180人的饮水工程，水量计征设施，提高村民节水意识能力</t>
  </si>
  <si>
    <t>河曲县2021年第一批农村饮水安全维修养护工程</t>
  </si>
  <si>
    <t>改建</t>
  </si>
  <si>
    <t>11乡149村</t>
  </si>
  <si>
    <t>新建检查井、蓄水池；更换管道；维修加压泵站配电柜，输电线路，水泵；维修焊接村内输水钢管；自来水入户,恢复村内混凝土路面,石方开挖, 法兰安装</t>
  </si>
  <si>
    <t>总受益户10135户，25277人，其中脱贫户2917户，6619人</t>
  </si>
  <si>
    <t>解决11个乡镇149个行政村，总户数20500户，49082人，其中脱贫户5036户，11059人的饮水有问题的工程项目</t>
  </si>
  <si>
    <t>河曲县2021年农村饮水标准化建设试点工程</t>
  </si>
  <si>
    <t>巡镇镇五花城堡、五花城村、河会、铺路、夏营5村</t>
  </si>
  <si>
    <t>旧机械表拆除，安装智能水表，远程监控系统建设</t>
  </si>
  <si>
    <t>总受益户3248户，7490人，其中脱贫户360户，682人</t>
  </si>
  <si>
    <t>解决1个乡镇5个行政村，总户数1696户，3808人，其中脱贫户296户，617人的饮水工程计量征费设施</t>
  </si>
  <si>
    <t>六、村基础设施</t>
  </si>
  <si>
    <t>文笔镇邬家沙梁村2021年养殖园区基础设施建设项目</t>
  </si>
  <si>
    <t>道路硬化、排水工程、粪污处理等工程</t>
  </si>
  <si>
    <t>总受益人口105户246人脱贫户9户20人</t>
  </si>
  <si>
    <t>预计脱贫人口增收700元/人</t>
  </si>
  <si>
    <t>项目带动增收</t>
  </si>
  <si>
    <t>刘家塔镇碓臼也村2021年新建道路工程项目</t>
  </si>
  <si>
    <t>碓臼也村</t>
  </si>
  <si>
    <t>新建道路工程2.674公里（包括4.5米水泥混凝土路面工程，5.5米宽路基工程及排水设施工程及税金），总计188.0897万元。</t>
  </si>
  <si>
    <t>全村人口</t>
  </si>
  <si>
    <t>打通该条道路，极大的方便群众出行，为农产品销售提供便利</t>
  </si>
  <si>
    <t>刘家塔镇坪头村2021年300亩农田灌溉配套设施项目</t>
  </si>
  <si>
    <t>新建300亩农田配套灌溉项目</t>
  </si>
  <si>
    <t>建档立卡脱贫人口49户、94人及剩余全村非脱贫人口156户、546人</t>
  </si>
  <si>
    <t>全村人口都可参与，通过实施300亩农田灌溉项目，为稳定脱贫，巩固提升提供坚实的保障。</t>
  </si>
  <si>
    <t>沙坪乡乔家沟村2021年羊道平沟淤地坝建设项目</t>
  </si>
  <si>
    <t>新建羊道坪沟淤地坝坝高20米，长50米，宽4米，涵洞长94米，卧管高18米，为坝体及放水建筑物两大件等</t>
  </si>
  <si>
    <t>建档立卡脱贫户14户63人</t>
  </si>
  <si>
    <t>保护耕地30亩，增加淤地4亩</t>
  </si>
  <si>
    <t>沙坪乡葛真龙村2021年水源井配套项目</t>
  </si>
  <si>
    <t>新建围墙、大门共60米，变压器1台，配电柜，低压线180米，电杆3根，配电室20平米等</t>
  </si>
  <si>
    <t>建档立卡脱贫户28户52人，农户57户107人</t>
  </si>
  <si>
    <t>巩固4村人畜饮水安全</t>
  </si>
  <si>
    <t>沙泉镇青阳塔村2021年养牛场扩建项目</t>
  </si>
  <si>
    <t>新建简易牛棚400平米、蓄水池100立方米；购买安装80吨地磅一座和200米牛槽；硬化活动场地90立方米；新建厕所10平米。</t>
  </si>
  <si>
    <t>脱贫人口和边缘人口人均增收1000元</t>
  </si>
  <si>
    <t>沙泉镇青阳塔村2021年养牛场道路硬化工程项目</t>
  </si>
  <si>
    <t>青阳塔村</t>
  </si>
  <si>
    <t>2021.09.01</t>
  </si>
  <si>
    <t>硬化养牛场道路及栏水带等附属设施0.7公里，道路宽4米，厚度18厘米，新建钢筋混硬土圆管涵1个。</t>
  </si>
  <si>
    <t>总收益63户165人，其中脱贫户24户56人。</t>
  </si>
  <si>
    <t>脱贫人口人均增收500元</t>
  </si>
  <si>
    <t>项目由村委会实施，全体村民收益，巩固脱贫。</t>
  </si>
  <si>
    <t>沙泉镇双神堂村2021年坡改梯及节水灌溉工程</t>
  </si>
  <si>
    <t>沙泉镇双神堂村</t>
  </si>
  <si>
    <t>2021.03.20</t>
  </si>
  <si>
    <t>补充增加机泵2台、铜电缆465米、无缝钢管450米等配套设施</t>
  </si>
  <si>
    <t>脱贫户30户61人。边缘户96户235人</t>
  </si>
  <si>
    <t>人均增收1420元</t>
  </si>
  <si>
    <t>全村人口都可参与，通过实施农田灌溉项目，为稳定脱贫，巩固提升提供坚实的保障。</t>
  </si>
  <si>
    <t>沙泉镇2021年书石墕村（含龙王塔村、枪佛墕村、孙家沟村）通村公路维修工程</t>
  </si>
  <si>
    <t>4处水毁塌方路面填土、硬化450米，修筑排水500米，破损路面修补等。</t>
  </si>
  <si>
    <t>脱贫户62户139人。边缘户73户181人</t>
  </si>
  <si>
    <t>修复通村公路、减少人工和运输成本，推动我村区域经济稳定发展，同时加快其他产业发展</t>
  </si>
  <si>
    <t>沙泉镇2021年金家沟村--阁老殿村公路改造工程</t>
  </si>
  <si>
    <t>5.9公里路面拓宽硬化及所需路段排水修筑</t>
  </si>
  <si>
    <t>脱贫户88户212人，边缘户5户10人</t>
  </si>
  <si>
    <t>减少人工和运输成本，方便交通出行，推动我村区域经济稳定发展，同时加快其他产业发展</t>
  </si>
  <si>
    <t>河曲县2021年农村改厕建设项目</t>
  </si>
  <si>
    <t>沙泉镇等2个乡镇</t>
  </si>
  <si>
    <t>在全县2个乡镇进行厕所改造，改建329座卫生厕所，每个乡镇配套建设1个化粪池。</t>
  </si>
  <si>
    <t>脱贫户40户82人，边缘户289户598人</t>
  </si>
  <si>
    <t>能有效改善农村村容村貌，提升农村人居环境整体水平。</t>
  </si>
  <si>
    <t>河曲县2021年神树咀通村公路改造工程</t>
  </si>
  <si>
    <t>神树咀，双神堂</t>
  </si>
  <si>
    <t>河曲县城乡建设和交通运输局</t>
  </si>
  <si>
    <t>2公里路基路面改造</t>
  </si>
  <si>
    <t>总受益户253户599人其中，脱贫户70户147人。</t>
  </si>
  <si>
    <t>2公里路基路面改造总受益户253户599人其中，脱贫户70户147人。</t>
  </si>
  <si>
    <t>该项目实施可彻底改善交通状况，方便了群众出行，降低生产成本，巩固乡村振兴</t>
  </si>
  <si>
    <t>河曲县2021年磁窑沟村公路改造工程</t>
  </si>
  <si>
    <t>磁窑沟、边家沟</t>
  </si>
  <si>
    <t>3.66公里路基路面改造</t>
  </si>
  <si>
    <t>总受益户241户514人其中，脱贫户42户78人。</t>
  </si>
  <si>
    <t>3.66公里路基路面改造总受益户241户514人其中，脱贫户42户78人。</t>
  </si>
  <si>
    <t>河曲县2021年小捻通村公路改造工程</t>
  </si>
  <si>
    <t>大村、小捻</t>
  </si>
  <si>
    <t>1公里路基路面改造</t>
  </si>
  <si>
    <t>总受益户154户342人其中，脱贫户44户92人。</t>
  </si>
  <si>
    <t>1公里路基路面改造受益户154户342人其中，脱贫户44户92人。</t>
  </si>
  <si>
    <t>河曲县2021年红石线--双神堂通村公路改造工程</t>
  </si>
  <si>
    <t>双神堂、石棱</t>
  </si>
  <si>
    <t>4公里路基路面改造</t>
  </si>
  <si>
    <t>总受益户189户436人其中，脱贫户42户99人。</t>
  </si>
  <si>
    <t>4公里路基路面改造受益户189户436人其中，脱贫户42户99人。</t>
  </si>
  <si>
    <t>河曲县2021年双庙--上榆皮洼公路改造</t>
  </si>
  <si>
    <t>双庙、上榆皮洼、</t>
  </si>
  <si>
    <t>总受益户261户541人其中，脱贫户25户42人。</t>
  </si>
  <si>
    <t>2公里路基路面改造受益户261户541人其中，脱贫户25户42人。</t>
  </si>
  <si>
    <t>河曲县2021年巡大线--七星通村公路改造</t>
  </si>
  <si>
    <t>1公里路基路面防护改造</t>
  </si>
  <si>
    <t>总受益户145户332人其中，脱贫户50户121人</t>
  </si>
  <si>
    <t>1公里路基路面防护改造受益户145户332人其中，脱贫户50户121人。</t>
  </si>
  <si>
    <t>河曲县2021年上榆泉村公路建设工程</t>
  </si>
  <si>
    <t>上榆泉</t>
  </si>
  <si>
    <t>2公里路基路面防护改造</t>
  </si>
  <si>
    <t>总受益户174户428人其中，脱贫户60户129人</t>
  </si>
  <si>
    <t>2公里路基路面防护改造受益户174户428人其中，脱贫户60户129人。</t>
  </si>
  <si>
    <t>河曲县2021年曲胡线安全生命防护工程</t>
  </si>
  <si>
    <t>巡镇镇、鹿固乡、单寨乡</t>
  </si>
  <si>
    <t>该项目路线全长28.4公处置隐患里程11.5公里，投资250万元，在原有道路的基础上安装c级波形护栏、标志牌工程。</t>
  </si>
  <si>
    <t>脱贫户701户1409人，边缘户2594户6097人</t>
  </si>
  <si>
    <t>该项目实施代动沿线3295户，7506人其中脱贫户701户，1409人可彻底改善交通安全状况，方便了群众出行，减少事故发生，巩固脱贫攻坚，助推乡村振兴。</t>
  </si>
  <si>
    <t>河曲县2021年辛葛线--纸房沟通村公路改造</t>
  </si>
  <si>
    <t>纸房沟</t>
  </si>
  <si>
    <t>该项目路线全长3.1公里，投资217万元，在原有道路的基础上进行路基、路面、安防排水工程。</t>
  </si>
  <si>
    <t>脱贫户20户36人，边缘户154户426人</t>
  </si>
  <si>
    <t>该项目实施带动沿线174户  462人其中脱贫户20户，36人可彻底改善交通安全状况，方便了群众出行，减少事故发生，巩固脱贫攻坚，助推乡村振兴。</t>
  </si>
  <si>
    <t>河曲县2021年三湾塘移民村路灯项目</t>
  </si>
  <si>
    <t>东兴社区三湾塘居民区</t>
  </si>
  <si>
    <t>2021.9.30</t>
  </si>
  <si>
    <t>河曲县居民事务中心</t>
  </si>
  <si>
    <t>路灯23盏，热镀锌灯杆17根</t>
  </si>
  <si>
    <t>脱贫户4户11人，边缘户71户189人</t>
  </si>
  <si>
    <t>保障村民村行安全，改变村容村貌</t>
  </si>
  <si>
    <t>项目实施保障村民村行安全，改变村容村貌</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</si>
</sst>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 numFmtId="177" formatCode="0.0000_ "/>
    <numFmt numFmtId="178" formatCode="m&quot;月&quot;d&quot;日&quot;;@"/>
    <numFmt numFmtId="179" formatCode="0.000_ "/>
  </numFmts>
  <fonts count="40">
    <font>
      <sz val="11"/>
      <color theme="1"/>
      <name val="宋体"/>
      <charset val="134"/>
      <scheme val="minor"/>
    </font>
    <font>
      <sz val="12"/>
      <name val="宋体"/>
      <charset val="134"/>
      <scheme val="minor"/>
    </font>
    <font>
      <sz val="11"/>
      <name val="宋体"/>
      <charset val="134"/>
    </font>
    <font>
      <sz val="10"/>
      <name val="黑体"/>
      <charset val="134"/>
    </font>
    <font>
      <sz val="8"/>
      <name val="宋体"/>
      <charset val="134"/>
      <scheme val="minor"/>
    </font>
    <font>
      <sz val="14"/>
      <name val="黑体"/>
      <charset val="134"/>
    </font>
    <font>
      <sz val="20"/>
      <name val="方正小标宋简体"/>
      <charset val="134"/>
    </font>
    <font>
      <sz val="20"/>
      <color theme="1"/>
      <name val="宋体"/>
      <charset val="134"/>
      <scheme val="minor"/>
    </font>
    <font>
      <b/>
      <sz val="10"/>
      <name val="黑体"/>
      <charset val="134"/>
    </font>
    <font>
      <b/>
      <sz val="8"/>
      <name val="宋体"/>
      <charset val="134"/>
    </font>
    <font>
      <sz val="14"/>
      <name val="宋体"/>
      <charset val="134"/>
    </font>
    <font>
      <sz val="8"/>
      <name val="宋体"/>
      <charset val="134"/>
    </font>
    <font>
      <sz val="8"/>
      <color theme="1"/>
      <name val="宋体"/>
      <charset val="134"/>
      <scheme val="minor"/>
    </font>
    <font>
      <sz val="8"/>
      <color theme="1"/>
      <name val="宋体"/>
      <charset val="134"/>
    </font>
    <font>
      <sz val="8"/>
      <name val="宋体"/>
      <charset val="0"/>
    </font>
    <font>
      <sz val="8"/>
      <name val="宋体"/>
      <charset val="134"/>
      <scheme val="major"/>
    </font>
    <font>
      <sz val="8"/>
      <color indexed="8"/>
      <name val="宋体"/>
      <charset val="134"/>
    </font>
    <font>
      <sz val="8"/>
      <color theme="1"/>
      <name val="Tahoma"/>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b/>
      <sz val="11"/>
      <color rgb="FFFA7D00"/>
      <name val="宋体"/>
      <charset val="134"/>
      <scheme val="minor"/>
    </font>
    <font>
      <b/>
      <sz val="11"/>
      <color rgb="FFFA7D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8"/>
      <name val="SimSun"/>
      <charset val="134"/>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6" applyNumberFormat="0" applyAlignment="0" applyProtection="0">
      <alignment vertical="center"/>
    </xf>
    <xf numFmtId="0" fontId="19" fillId="7" borderId="0" applyNumberFormat="0" applyBorder="0" applyAlignment="0" applyProtection="0">
      <alignment vertical="center"/>
    </xf>
    <xf numFmtId="0" fontId="24" fillId="1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5" applyNumberFormat="0" applyFont="0" applyAlignment="0" applyProtection="0">
      <alignment vertical="center"/>
    </xf>
    <xf numFmtId="0" fontId="18" fillId="16"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18" fillId="17" borderId="0" applyNumberFormat="0" applyBorder="0" applyAlignment="0" applyProtection="0">
      <alignment vertical="center"/>
    </xf>
    <xf numFmtId="0" fontId="28" fillId="0" borderId="8" applyNumberFormat="0" applyFill="0" applyAlignment="0" applyProtection="0">
      <alignment vertical="center"/>
    </xf>
    <xf numFmtId="0" fontId="18" fillId="9" borderId="0" applyNumberFormat="0" applyBorder="0" applyAlignment="0" applyProtection="0">
      <alignment vertical="center"/>
    </xf>
    <xf numFmtId="0" fontId="34" fillId="10" borderId="11" applyNumberFormat="0" applyAlignment="0" applyProtection="0">
      <alignment vertical="center"/>
    </xf>
    <xf numFmtId="0" fontId="23" fillId="10" borderId="6" applyNumberFormat="0" applyAlignment="0" applyProtection="0">
      <alignment vertical="center"/>
    </xf>
    <xf numFmtId="0" fontId="35" fillId="18" borderId="12" applyNumberFormat="0" applyAlignment="0" applyProtection="0">
      <alignment vertical="center"/>
    </xf>
    <xf numFmtId="0" fontId="19" fillId="8" borderId="0" applyNumberFormat="0" applyBorder="0" applyAlignment="0" applyProtection="0">
      <alignment vertical="center"/>
    </xf>
    <xf numFmtId="0" fontId="18" fillId="19" borderId="0" applyNumberFormat="0" applyBorder="0" applyAlignment="0" applyProtection="0">
      <alignment vertical="center"/>
    </xf>
    <xf numFmtId="0" fontId="31" fillId="0" borderId="9" applyNumberFormat="0" applyFill="0" applyAlignment="0" applyProtection="0">
      <alignment vertical="center"/>
    </xf>
    <xf numFmtId="0" fontId="21" fillId="0" borderId="7" applyNumberFormat="0" applyFill="0" applyAlignment="0" applyProtection="0">
      <alignment vertical="center"/>
    </xf>
    <xf numFmtId="0" fontId="36" fillId="21" borderId="0" applyNumberFormat="0" applyBorder="0" applyAlignment="0" applyProtection="0">
      <alignment vertical="center"/>
    </xf>
    <xf numFmtId="0" fontId="37" fillId="23" borderId="0" applyNumberFormat="0" applyBorder="0" applyAlignment="0" applyProtection="0">
      <alignment vertical="center"/>
    </xf>
    <xf numFmtId="0" fontId="19" fillId="3" borderId="0" applyNumberFormat="0" applyBorder="0" applyAlignment="0" applyProtection="0">
      <alignment vertical="center"/>
    </xf>
    <xf numFmtId="0" fontId="18" fillId="12"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19" fillId="22" borderId="0" applyNumberFormat="0" applyBorder="0" applyAlignment="0" applyProtection="0">
      <alignment vertical="center"/>
    </xf>
    <xf numFmtId="0" fontId="19" fillId="11"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9" fillId="25"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9" fillId="32" borderId="0" applyNumberFormat="0" applyBorder="0" applyAlignment="0" applyProtection="0">
      <alignment vertical="center"/>
    </xf>
    <xf numFmtId="0" fontId="18" fillId="2" borderId="0" applyNumberFormat="0" applyBorder="0" applyAlignment="0" applyProtection="0">
      <alignment vertical="center"/>
    </xf>
    <xf numFmtId="0" fontId="38" fillId="0" borderId="0">
      <alignment vertical="center"/>
    </xf>
    <xf numFmtId="0" fontId="0" fillId="0" borderId="0">
      <alignment vertical="center"/>
    </xf>
  </cellStyleXfs>
  <cellXfs count="69">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5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58" fontId="11"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8" fontId="11" fillId="0" borderId="1" xfId="0" applyNumberFormat="1"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3"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xf>
    <xf numFmtId="0" fontId="4" fillId="0" borderId="1" xfId="5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1" fillId="0" borderId="1" xfId="43" applyFont="1" applyFill="1" applyBorder="1" applyAlignment="1">
      <alignment horizontal="center" vertical="center" wrapText="1"/>
    </xf>
    <xf numFmtId="0" fontId="14" fillId="0" borderId="1" xfId="0" applyFont="1" applyFill="1" applyBorder="1" applyAlignment="1">
      <alignment horizontal="center" vertical="center" wrapText="1"/>
    </xf>
    <xf numFmtId="31"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176" fontId="11" fillId="0" borderId="1" xfId="5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1" fillId="0" borderId="1" xfId="51" applyNumberFormat="1" applyFont="1" applyFill="1" applyBorder="1" applyAlignment="1">
      <alignment horizontal="center" vertical="center" wrapText="1"/>
    </xf>
    <xf numFmtId="58" fontId="11" fillId="0" borderId="1" xfId="51" applyNumberFormat="1" applyFont="1" applyFill="1" applyBorder="1" applyAlignment="1">
      <alignment horizontal="center" vertical="center" wrapText="1"/>
    </xf>
    <xf numFmtId="0" fontId="11" fillId="0" borderId="1" xfId="51" applyFont="1" applyFill="1" applyBorder="1" applyAlignment="1">
      <alignment horizontal="center" vertical="center" wrapText="1"/>
    </xf>
    <xf numFmtId="0" fontId="16" fillId="0" borderId="1" xfId="0" applyFont="1" applyFill="1" applyBorder="1" applyAlignment="1">
      <alignment horizontal="center" vertical="center" wrapText="1"/>
    </xf>
    <xf numFmtId="58" fontId="12" fillId="0" borderId="1" xfId="51" applyNumberFormat="1" applyFont="1" applyFill="1" applyBorder="1" applyAlignment="1">
      <alignment horizontal="center" vertical="center" wrapText="1"/>
    </xf>
    <xf numFmtId="0" fontId="12" fillId="0" borderId="1" xfId="51" applyFont="1" applyFill="1" applyBorder="1" applyAlignment="1">
      <alignment horizontal="center" vertical="center" wrapText="1"/>
    </xf>
    <xf numFmtId="0" fontId="13"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shrinkToFit="1"/>
    </xf>
    <xf numFmtId="179" fontId="4" fillId="0" borderId="1" xfId="0" applyNumberFormat="1" applyFont="1" applyFill="1" applyBorder="1" applyAlignment="1">
      <alignment horizontal="center" vertical="center" wrapText="1"/>
    </xf>
    <xf numFmtId="0" fontId="11" fillId="0" borderId="1" xfId="6"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0" fontId="17"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计算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63"/>
  <sheetViews>
    <sheetView tabSelected="1" topLeftCell="A394" workbookViewId="0">
      <selection activeCell="A6" sqref="$A6:$XFD6"/>
    </sheetView>
  </sheetViews>
  <sheetFormatPr defaultColWidth="9" defaultRowHeight="14.25"/>
  <cols>
    <col min="1" max="1" width="3.81666666666667" style="1" customWidth="1"/>
    <col min="2" max="2" width="15" style="6" customWidth="1"/>
    <col min="3" max="3" width="5.45833333333333" style="1" customWidth="1"/>
    <col min="4" max="4" width="8.76666666666667" style="1" customWidth="1"/>
    <col min="5" max="5" width="10.9833333333333" style="7" customWidth="1"/>
    <col min="6" max="6" width="11.4" style="7" customWidth="1"/>
    <col min="7" max="7" width="8.09166666666667" style="7" customWidth="1"/>
    <col min="8" max="8" width="17.125" style="1" customWidth="1"/>
    <col min="9" max="9" width="9.8" style="1" customWidth="1"/>
    <col min="10" max="11" width="11.2583333333333" style="1" customWidth="1"/>
    <col min="12" max="12" width="5.36666666666667" style="1" customWidth="1"/>
    <col min="13" max="13" width="9.375" style="1" customWidth="1"/>
    <col min="14" max="14" width="11.1416666666667" style="1" customWidth="1"/>
    <col min="15" max="15" width="19.6916666666667" style="1" customWidth="1"/>
    <col min="16" max="16" width="33.625" style="1" customWidth="1"/>
    <col min="17" max="17" width="4.375" style="1" customWidth="1"/>
    <col min="18" max="16377" width="9" style="1"/>
    <col min="16378" max="16384" width="9" style="6"/>
  </cols>
  <sheetData>
    <row r="1" s="1" customFormat="1" ht="22" customHeight="1" spans="1:7">
      <c r="A1" s="8" t="s">
        <v>0</v>
      </c>
      <c r="B1" s="6"/>
      <c r="E1" s="7"/>
      <c r="F1" s="7"/>
      <c r="G1" s="7"/>
    </row>
    <row r="2" s="2" customFormat="1" ht="36" customHeight="1" spans="1:17">
      <c r="A2" s="9" t="s">
        <v>1</v>
      </c>
      <c r="B2" s="10"/>
      <c r="C2" s="9"/>
      <c r="D2" s="9"/>
      <c r="E2" s="9"/>
      <c r="F2" s="9"/>
      <c r="G2" s="9"/>
      <c r="H2" s="9"/>
      <c r="I2" s="9"/>
      <c r="J2" s="9"/>
      <c r="K2" s="9"/>
      <c r="L2" s="9"/>
      <c r="M2" s="9"/>
      <c r="N2" s="9"/>
      <c r="O2" s="9"/>
      <c r="P2" s="9"/>
      <c r="Q2" s="9"/>
    </row>
    <row r="3" s="2" customFormat="1" ht="24" customHeight="1" spans="1:17">
      <c r="A3" s="11" t="s">
        <v>2</v>
      </c>
      <c r="B3" s="11" t="s">
        <v>3</v>
      </c>
      <c r="C3" s="11" t="s">
        <v>4</v>
      </c>
      <c r="D3" s="11" t="s">
        <v>5</v>
      </c>
      <c r="E3" s="11" t="s">
        <v>6</v>
      </c>
      <c r="F3" s="11" t="s">
        <v>7</v>
      </c>
      <c r="G3" s="11" t="s">
        <v>8</v>
      </c>
      <c r="H3" s="11" t="s">
        <v>9</v>
      </c>
      <c r="I3" s="25" t="s">
        <v>10</v>
      </c>
      <c r="J3" s="26"/>
      <c r="K3" s="26"/>
      <c r="L3" s="26"/>
      <c r="M3" s="27"/>
      <c r="N3" s="11" t="s">
        <v>11</v>
      </c>
      <c r="O3" s="11" t="s">
        <v>12</v>
      </c>
      <c r="P3" s="11" t="s">
        <v>13</v>
      </c>
      <c r="Q3" s="11" t="s">
        <v>14</v>
      </c>
    </row>
    <row r="4" s="3" customFormat="1" ht="70" customHeight="1" spans="1:17">
      <c r="A4" s="11"/>
      <c r="B4" s="11"/>
      <c r="C4" s="11"/>
      <c r="D4" s="11"/>
      <c r="E4" s="11"/>
      <c r="F4" s="11"/>
      <c r="G4" s="11"/>
      <c r="H4" s="11"/>
      <c r="I4" s="11" t="s">
        <v>15</v>
      </c>
      <c r="J4" s="11" t="s">
        <v>16</v>
      </c>
      <c r="K4" s="11" t="s">
        <v>17</v>
      </c>
      <c r="L4" s="12" t="s">
        <v>18</v>
      </c>
      <c r="M4" s="11" t="s">
        <v>19</v>
      </c>
      <c r="N4" s="11"/>
      <c r="O4" s="11"/>
      <c r="P4" s="11"/>
      <c r="Q4" s="11"/>
    </row>
    <row r="5" s="3" customFormat="1" ht="25" customHeight="1" spans="1:17">
      <c r="A5" s="11" t="s">
        <v>15</v>
      </c>
      <c r="B5" s="11"/>
      <c r="C5" s="12"/>
      <c r="D5" s="12"/>
      <c r="E5" s="13" t="s">
        <v>20</v>
      </c>
      <c r="F5" s="11"/>
      <c r="G5" s="11"/>
      <c r="H5" s="11"/>
      <c r="I5" s="28">
        <v>22718.9458</v>
      </c>
      <c r="J5" s="28">
        <f t="shared" ref="J5:M5" si="0">SUM(J7:J463)</f>
        <v>9619</v>
      </c>
      <c r="K5" s="28">
        <f t="shared" si="0"/>
        <v>3149.4561</v>
      </c>
      <c r="L5" s="28"/>
      <c r="M5" s="28">
        <f t="shared" si="0"/>
        <v>9950.4897</v>
      </c>
      <c r="N5" s="11"/>
      <c r="O5" s="11"/>
      <c r="P5" s="11"/>
      <c r="Q5" s="11"/>
    </row>
    <row r="6" s="3" customFormat="1" ht="30" customHeight="1" spans="1:17">
      <c r="A6" s="14" t="s">
        <v>21</v>
      </c>
      <c r="B6" s="11"/>
      <c r="C6" s="11"/>
      <c r="D6" s="11"/>
      <c r="E6" s="11"/>
      <c r="F6" s="11"/>
      <c r="G6" s="11"/>
      <c r="H6" s="11"/>
      <c r="I6" s="11"/>
      <c r="J6" s="11"/>
      <c r="K6" s="11"/>
      <c r="L6" s="11"/>
      <c r="M6" s="11"/>
      <c r="N6" s="11"/>
      <c r="O6" s="11"/>
      <c r="P6" s="11"/>
      <c r="Q6" s="11"/>
    </row>
    <row r="7" s="4" customFormat="1" ht="21" spans="1:17">
      <c r="A7" s="15">
        <v>1</v>
      </c>
      <c r="B7" s="16" t="s">
        <v>22</v>
      </c>
      <c r="C7" s="17" t="s">
        <v>23</v>
      </c>
      <c r="D7" s="18" t="s">
        <v>24</v>
      </c>
      <c r="E7" s="16" t="s">
        <v>25</v>
      </c>
      <c r="F7" s="17" t="s">
        <v>26</v>
      </c>
      <c r="G7" s="18" t="s">
        <v>27</v>
      </c>
      <c r="H7" s="19" t="s">
        <v>28</v>
      </c>
      <c r="I7" s="29">
        <v>2.2</v>
      </c>
      <c r="J7" s="29">
        <v>2.2</v>
      </c>
      <c r="K7" s="15"/>
      <c r="L7" s="15"/>
      <c r="M7" s="15"/>
      <c r="N7" s="23" t="s">
        <v>29</v>
      </c>
      <c r="O7" s="19" t="s">
        <v>30</v>
      </c>
      <c r="P7" s="16" t="s">
        <v>31</v>
      </c>
      <c r="Q7" s="15"/>
    </row>
    <row r="8" s="4" customFormat="1" ht="31.5" spans="1:17">
      <c r="A8" s="15">
        <v>2</v>
      </c>
      <c r="B8" s="16" t="s">
        <v>32</v>
      </c>
      <c r="C8" s="17" t="s">
        <v>23</v>
      </c>
      <c r="D8" s="18" t="s">
        <v>33</v>
      </c>
      <c r="E8" s="16" t="s">
        <v>25</v>
      </c>
      <c r="F8" s="17" t="s">
        <v>34</v>
      </c>
      <c r="G8" s="18" t="s">
        <v>27</v>
      </c>
      <c r="H8" s="19" t="s">
        <v>35</v>
      </c>
      <c r="I8" s="29">
        <v>3.4</v>
      </c>
      <c r="J8" s="29">
        <v>3.4</v>
      </c>
      <c r="K8" s="15"/>
      <c r="L8" s="15"/>
      <c r="M8" s="15"/>
      <c r="N8" s="23" t="s">
        <v>36</v>
      </c>
      <c r="O8" s="19" t="s">
        <v>37</v>
      </c>
      <c r="P8" s="16" t="s">
        <v>31</v>
      </c>
      <c r="Q8" s="15"/>
    </row>
    <row r="9" s="4" customFormat="1" ht="21" spans="1:17">
      <c r="A9" s="15">
        <v>3</v>
      </c>
      <c r="B9" s="20" t="s">
        <v>38</v>
      </c>
      <c r="C9" s="17" t="s">
        <v>23</v>
      </c>
      <c r="D9" s="18" t="s">
        <v>39</v>
      </c>
      <c r="E9" s="16" t="s">
        <v>25</v>
      </c>
      <c r="F9" s="17" t="s">
        <v>34</v>
      </c>
      <c r="G9" s="18" t="s">
        <v>27</v>
      </c>
      <c r="H9" s="19" t="s">
        <v>40</v>
      </c>
      <c r="I9" s="29">
        <v>19</v>
      </c>
      <c r="J9" s="29">
        <v>19</v>
      </c>
      <c r="K9" s="15"/>
      <c r="L9" s="15"/>
      <c r="M9" s="15"/>
      <c r="N9" s="23" t="s">
        <v>41</v>
      </c>
      <c r="O9" s="19" t="s">
        <v>42</v>
      </c>
      <c r="P9" s="16" t="s">
        <v>31</v>
      </c>
      <c r="Q9" s="15"/>
    </row>
    <row r="10" s="4" customFormat="1" ht="31.5" spans="1:17">
      <c r="A10" s="15">
        <v>4</v>
      </c>
      <c r="B10" s="20" t="s">
        <v>43</v>
      </c>
      <c r="C10" s="17" t="s">
        <v>23</v>
      </c>
      <c r="D10" s="18" t="s">
        <v>44</v>
      </c>
      <c r="E10" s="16" t="s">
        <v>25</v>
      </c>
      <c r="F10" s="17" t="s">
        <v>34</v>
      </c>
      <c r="G10" s="18" t="s">
        <v>27</v>
      </c>
      <c r="H10" s="19" t="s">
        <v>45</v>
      </c>
      <c r="I10" s="29">
        <v>3</v>
      </c>
      <c r="J10" s="29">
        <v>3</v>
      </c>
      <c r="K10" s="15"/>
      <c r="L10" s="15"/>
      <c r="M10" s="15"/>
      <c r="N10" s="23" t="s">
        <v>46</v>
      </c>
      <c r="O10" s="19" t="s">
        <v>42</v>
      </c>
      <c r="P10" s="16" t="s">
        <v>31</v>
      </c>
      <c r="Q10" s="15"/>
    </row>
    <row r="11" s="4" customFormat="1" ht="21" spans="1:17">
      <c r="A11" s="15">
        <v>5</v>
      </c>
      <c r="B11" s="20" t="s">
        <v>47</v>
      </c>
      <c r="C11" s="17" t="s">
        <v>23</v>
      </c>
      <c r="D11" s="18" t="s">
        <v>48</v>
      </c>
      <c r="E11" s="16" t="s">
        <v>25</v>
      </c>
      <c r="F11" s="17" t="s">
        <v>34</v>
      </c>
      <c r="G11" s="18" t="s">
        <v>27</v>
      </c>
      <c r="H11" s="19" t="s">
        <v>49</v>
      </c>
      <c r="I11" s="29">
        <v>7</v>
      </c>
      <c r="J11" s="29">
        <v>7</v>
      </c>
      <c r="K11" s="15"/>
      <c r="L11" s="15"/>
      <c r="M11" s="15"/>
      <c r="N11" s="23" t="s">
        <v>50</v>
      </c>
      <c r="O11" s="19" t="s">
        <v>37</v>
      </c>
      <c r="P11" s="16" t="s">
        <v>31</v>
      </c>
      <c r="Q11" s="15"/>
    </row>
    <row r="12" s="4" customFormat="1" ht="21" spans="1:17">
      <c r="A12" s="15">
        <v>6</v>
      </c>
      <c r="B12" s="20" t="s">
        <v>51</v>
      </c>
      <c r="C12" s="17" t="s">
        <v>23</v>
      </c>
      <c r="D12" s="18" t="s">
        <v>52</v>
      </c>
      <c r="E12" s="16" t="s">
        <v>25</v>
      </c>
      <c r="F12" s="17" t="s">
        <v>34</v>
      </c>
      <c r="G12" s="18" t="s">
        <v>27</v>
      </c>
      <c r="H12" s="19" t="s">
        <v>53</v>
      </c>
      <c r="I12" s="29">
        <v>1.16</v>
      </c>
      <c r="J12" s="29">
        <v>1.16</v>
      </c>
      <c r="K12" s="15"/>
      <c r="L12" s="15"/>
      <c r="M12" s="15"/>
      <c r="N12" s="23" t="s">
        <v>54</v>
      </c>
      <c r="O12" s="19" t="s">
        <v>42</v>
      </c>
      <c r="P12" s="16" t="s">
        <v>31</v>
      </c>
      <c r="Q12" s="15"/>
    </row>
    <row r="13" s="1" customFormat="1" ht="21" spans="1:17">
      <c r="A13" s="15">
        <v>7</v>
      </c>
      <c r="B13" s="20" t="s">
        <v>55</v>
      </c>
      <c r="C13" s="17" t="s">
        <v>23</v>
      </c>
      <c r="D13" s="18" t="s">
        <v>56</v>
      </c>
      <c r="E13" s="16" t="s">
        <v>25</v>
      </c>
      <c r="F13" s="17" t="s">
        <v>34</v>
      </c>
      <c r="G13" s="18" t="s">
        <v>27</v>
      </c>
      <c r="H13" s="19" t="s">
        <v>57</v>
      </c>
      <c r="I13" s="29">
        <v>10.56</v>
      </c>
      <c r="J13" s="29">
        <v>10.56</v>
      </c>
      <c r="K13" s="30"/>
      <c r="L13" s="15"/>
      <c r="M13" s="31"/>
      <c r="N13" s="23" t="s">
        <v>58</v>
      </c>
      <c r="O13" s="19" t="s">
        <v>42</v>
      </c>
      <c r="P13" s="16" t="s">
        <v>31</v>
      </c>
      <c r="Q13" s="31"/>
    </row>
    <row r="14" s="1" customFormat="1" ht="21" spans="1:17">
      <c r="A14" s="15">
        <v>8</v>
      </c>
      <c r="B14" s="20" t="s">
        <v>59</v>
      </c>
      <c r="C14" s="17" t="s">
        <v>23</v>
      </c>
      <c r="D14" s="18" t="s">
        <v>60</v>
      </c>
      <c r="E14" s="16" t="s">
        <v>25</v>
      </c>
      <c r="F14" s="17" t="s">
        <v>34</v>
      </c>
      <c r="G14" s="18" t="s">
        <v>27</v>
      </c>
      <c r="H14" s="19" t="s">
        <v>61</v>
      </c>
      <c r="I14" s="29">
        <v>4</v>
      </c>
      <c r="J14" s="29">
        <v>4</v>
      </c>
      <c r="K14" s="30"/>
      <c r="L14" s="15"/>
      <c r="M14" s="31"/>
      <c r="N14" s="23" t="s">
        <v>62</v>
      </c>
      <c r="O14" s="19" t="s">
        <v>63</v>
      </c>
      <c r="P14" s="16" t="s">
        <v>31</v>
      </c>
      <c r="Q14" s="31"/>
    </row>
    <row r="15" s="1" customFormat="1" ht="21" spans="1:17">
      <c r="A15" s="15">
        <v>9</v>
      </c>
      <c r="B15" s="20" t="s">
        <v>64</v>
      </c>
      <c r="C15" s="17" t="s">
        <v>23</v>
      </c>
      <c r="D15" s="18" t="s">
        <v>65</v>
      </c>
      <c r="E15" s="16" t="s">
        <v>25</v>
      </c>
      <c r="F15" s="17" t="s">
        <v>34</v>
      </c>
      <c r="G15" s="18" t="s">
        <v>27</v>
      </c>
      <c r="H15" s="19" t="s">
        <v>66</v>
      </c>
      <c r="I15" s="29">
        <v>20.72</v>
      </c>
      <c r="J15" s="29">
        <v>20.72</v>
      </c>
      <c r="K15" s="30"/>
      <c r="L15" s="15"/>
      <c r="M15" s="31"/>
      <c r="N15" s="23" t="s">
        <v>67</v>
      </c>
      <c r="O15" s="19" t="s">
        <v>42</v>
      </c>
      <c r="P15" s="16" t="s">
        <v>31</v>
      </c>
      <c r="Q15" s="31"/>
    </row>
    <row r="16" s="1" customFormat="1" ht="21" spans="1:17">
      <c r="A16" s="15">
        <v>10</v>
      </c>
      <c r="B16" s="20" t="s">
        <v>68</v>
      </c>
      <c r="C16" s="17" t="s">
        <v>23</v>
      </c>
      <c r="D16" s="18" t="s">
        <v>69</v>
      </c>
      <c r="E16" s="16" t="s">
        <v>25</v>
      </c>
      <c r="F16" s="17" t="s">
        <v>34</v>
      </c>
      <c r="G16" s="18" t="s">
        <v>27</v>
      </c>
      <c r="H16" s="19" t="s">
        <v>70</v>
      </c>
      <c r="I16" s="29">
        <v>19.8</v>
      </c>
      <c r="J16" s="29">
        <v>19.8</v>
      </c>
      <c r="K16" s="30"/>
      <c r="L16" s="15"/>
      <c r="M16" s="31"/>
      <c r="N16" s="23" t="s">
        <v>71</v>
      </c>
      <c r="O16" s="19" t="s">
        <v>37</v>
      </c>
      <c r="P16" s="16" t="s">
        <v>31</v>
      </c>
      <c r="Q16" s="31"/>
    </row>
    <row r="17" s="1" customFormat="1" ht="21" spans="1:17">
      <c r="A17" s="15">
        <v>11</v>
      </c>
      <c r="B17" s="20" t="s">
        <v>72</v>
      </c>
      <c r="C17" s="17" t="s">
        <v>23</v>
      </c>
      <c r="D17" s="18" t="s">
        <v>73</v>
      </c>
      <c r="E17" s="16" t="s">
        <v>25</v>
      </c>
      <c r="F17" s="17" t="s">
        <v>34</v>
      </c>
      <c r="G17" s="18" t="s">
        <v>27</v>
      </c>
      <c r="H17" s="19" t="s">
        <v>74</v>
      </c>
      <c r="I17" s="29">
        <v>36.112</v>
      </c>
      <c r="J17" s="29">
        <v>36.112</v>
      </c>
      <c r="K17" s="30"/>
      <c r="L17" s="15"/>
      <c r="M17" s="31"/>
      <c r="N17" s="23" t="s">
        <v>75</v>
      </c>
      <c r="O17" s="19" t="s">
        <v>42</v>
      </c>
      <c r="P17" s="16" t="s">
        <v>31</v>
      </c>
      <c r="Q17" s="31"/>
    </row>
    <row r="18" s="1" customFormat="1" ht="21" spans="1:17">
      <c r="A18" s="15">
        <v>12</v>
      </c>
      <c r="B18" s="16" t="s">
        <v>76</v>
      </c>
      <c r="C18" s="17" t="s">
        <v>23</v>
      </c>
      <c r="D18" s="18" t="s">
        <v>77</v>
      </c>
      <c r="E18" s="16" t="s">
        <v>25</v>
      </c>
      <c r="F18" s="17" t="s">
        <v>34</v>
      </c>
      <c r="G18" s="18" t="s">
        <v>27</v>
      </c>
      <c r="H18" s="19" t="s">
        <v>78</v>
      </c>
      <c r="I18" s="29">
        <v>36.968</v>
      </c>
      <c r="J18" s="29">
        <v>36.968</v>
      </c>
      <c r="K18" s="30"/>
      <c r="L18" s="15"/>
      <c r="M18" s="31"/>
      <c r="N18" s="23" t="s">
        <v>79</v>
      </c>
      <c r="O18" s="19" t="s">
        <v>42</v>
      </c>
      <c r="P18" s="16" t="s">
        <v>31</v>
      </c>
      <c r="Q18" s="31"/>
    </row>
    <row r="19" s="1" customFormat="1" ht="21" spans="1:17">
      <c r="A19" s="15">
        <v>13</v>
      </c>
      <c r="B19" s="16" t="s">
        <v>80</v>
      </c>
      <c r="C19" s="17" t="s">
        <v>23</v>
      </c>
      <c r="D19" s="18" t="s">
        <v>77</v>
      </c>
      <c r="E19" s="16" t="s">
        <v>25</v>
      </c>
      <c r="F19" s="17" t="s">
        <v>34</v>
      </c>
      <c r="G19" s="18" t="s">
        <v>27</v>
      </c>
      <c r="H19" s="19" t="s">
        <v>81</v>
      </c>
      <c r="I19" s="29">
        <v>10.885</v>
      </c>
      <c r="J19" s="29">
        <v>10.885</v>
      </c>
      <c r="K19" s="30"/>
      <c r="L19" s="15"/>
      <c r="M19" s="31"/>
      <c r="N19" s="23" t="s">
        <v>82</v>
      </c>
      <c r="O19" s="19" t="s">
        <v>37</v>
      </c>
      <c r="P19" s="16" t="s">
        <v>31</v>
      </c>
      <c r="Q19" s="31"/>
    </row>
    <row r="20" s="1" customFormat="1" ht="31.5" spans="1:17">
      <c r="A20" s="15">
        <v>14</v>
      </c>
      <c r="B20" s="20" t="s">
        <v>83</v>
      </c>
      <c r="C20" s="17" t="s">
        <v>23</v>
      </c>
      <c r="D20" s="18" t="s">
        <v>84</v>
      </c>
      <c r="E20" s="16" t="s">
        <v>25</v>
      </c>
      <c r="F20" s="17" t="s">
        <v>26</v>
      </c>
      <c r="G20" s="18" t="s">
        <v>27</v>
      </c>
      <c r="H20" s="18" t="s">
        <v>85</v>
      </c>
      <c r="I20" s="29">
        <v>161.4</v>
      </c>
      <c r="J20" s="29">
        <v>161.4</v>
      </c>
      <c r="K20" s="30"/>
      <c r="L20" s="15"/>
      <c r="M20" s="31"/>
      <c r="N20" s="23" t="s">
        <v>86</v>
      </c>
      <c r="O20" s="19" t="s">
        <v>87</v>
      </c>
      <c r="P20" s="19" t="s">
        <v>88</v>
      </c>
      <c r="Q20" s="31"/>
    </row>
    <row r="21" s="1" customFormat="1" ht="42" spans="1:17">
      <c r="A21" s="15">
        <v>15</v>
      </c>
      <c r="B21" s="16" t="s">
        <v>89</v>
      </c>
      <c r="C21" s="17" t="s">
        <v>23</v>
      </c>
      <c r="D21" s="19" t="s">
        <v>90</v>
      </c>
      <c r="E21" s="21" t="s">
        <v>91</v>
      </c>
      <c r="F21" s="17" t="s">
        <v>92</v>
      </c>
      <c r="G21" s="18" t="s">
        <v>27</v>
      </c>
      <c r="H21" s="19" t="s">
        <v>93</v>
      </c>
      <c r="I21" s="29">
        <v>36.31</v>
      </c>
      <c r="J21" s="29">
        <v>36.31</v>
      </c>
      <c r="K21" s="30"/>
      <c r="L21" s="15"/>
      <c r="M21" s="31"/>
      <c r="N21" s="23" t="s">
        <v>94</v>
      </c>
      <c r="O21" s="19" t="s">
        <v>95</v>
      </c>
      <c r="P21" s="16" t="s">
        <v>31</v>
      </c>
      <c r="Q21" s="31"/>
    </row>
    <row r="22" s="1" customFormat="1" ht="45" customHeight="1" spans="1:17">
      <c r="A22" s="15">
        <v>16</v>
      </c>
      <c r="B22" s="20" t="s">
        <v>96</v>
      </c>
      <c r="C22" s="16" t="s">
        <v>23</v>
      </c>
      <c r="D22" s="16" t="s">
        <v>97</v>
      </c>
      <c r="E22" s="16" t="s">
        <v>25</v>
      </c>
      <c r="F22" s="22" t="s">
        <v>98</v>
      </c>
      <c r="G22" s="16" t="s">
        <v>99</v>
      </c>
      <c r="H22" s="23" t="s">
        <v>100</v>
      </c>
      <c r="I22" s="23">
        <v>62.952</v>
      </c>
      <c r="J22" s="23">
        <v>62.952</v>
      </c>
      <c r="K22" s="30"/>
      <c r="L22" s="15"/>
      <c r="M22" s="31"/>
      <c r="N22" s="23" t="s">
        <v>101</v>
      </c>
      <c r="O22" s="23" t="s">
        <v>102</v>
      </c>
      <c r="P22" s="23" t="s">
        <v>103</v>
      </c>
      <c r="Q22" s="31"/>
    </row>
    <row r="23" s="1" customFormat="1" ht="45" customHeight="1" spans="1:17">
      <c r="A23" s="15">
        <v>17</v>
      </c>
      <c r="B23" s="20" t="s">
        <v>104</v>
      </c>
      <c r="C23" s="16" t="s">
        <v>23</v>
      </c>
      <c r="D23" s="16" t="s">
        <v>105</v>
      </c>
      <c r="E23" s="16" t="s">
        <v>25</v>
      </c>
      <c r="F23" s="22" t="s">
        <v>98</v>
      </c>
      <c r="G23" s="16" t="s">
        <v>99</v>
      </c>
      <c r="H23" s="23" t="s">
        <v>106</v>
      </c>
      <c r="I23" s="23">
        <v>10.17</v>
      </c>
      <c r="J23" s="23">
        <v>10.17</v>
      </c>
      <c r="K23" s="30"/>
      <c r="L23" s="15"/>
      <c r="M23" s="31"/>
      <c r="N23" s="23" t="s">
        <v>107</v>
      </c>
      <c r="O23" s="23" t="s">
        <v>102</v>
      </c>
      <c r="P23" s="23" t="s">
        <v>103</v>
      </c>
      <c r="Q23" s="31"/>
    </row>
    <row r="24" s="1" customFormat="1" ht="45" customHeight="1" spans="1:17">
      <c r="A24" s="15">
        <v>18</v>
      </c>
      <c r="B24" s="20" t="s">
        <v>108</v>
      </c>
      <c r="C24" s="16" t="s">
        <v>23</v>
      </c>
      <c r="D24" s="16" t="s">
        <v>109</v>
      </c>
      <c r="E24" s="16" t="s">
        <v>25</v>
      </c>
      <c r="F24" s="22" t="s">
        <v>98</v>
      </c>
      <c r="G24" s="16" t="s">
        <v>99</v>
      </c>
      <c r="H24" s="23" t="s">
        <v>110</v>
      </c>
      <c r="I24" s="23">
        <v>27.28</v>
      </c>
      <c r="J24" s="23">
        <v>27.28</v>
      </c>
      <c r="K24" s="30"/>
      <c r="L24" s="15"/>
      <c r="M24" s="31"/>
      <c r="N24" s="23" t="s">
        <v>111</v>
      </c>
      <c r="O24" s="23" t="s">
        <v>102</v>
      </c>
      <c r="P24" s="23" t="s">
        <v>103</v>
      </c>
      <c r="Q24" s="31"/>
    </row>
    <row r="25" s="1" customFormat="1" ht="45" customHeight="1" spans="1:17">
      <c r="A25" s="15">
        <v>19</v>
      </c>
      <c r="B25" s="20" t="s">
        <v>112</v>
      </c>
      <c r="C25" s="16" t="s">
        <v>23</v>
      </c>
      <c r="D25" s="16" t="s">
        <v>113</v>
      </c>
      <c r="E25" s="16" t="s">
        <v>25</v>
      </c>
      <c r="F25" s="22" t="s">
        <v>98</v>
      </c>
      <c r="G25" s="16" t="s">
        <v>99</v>
      </c>
      <c r="H25" s="23" t="s">
        <v>114</v>
      </c>
      <c r="I25" s="23">
        <v>15.9246</v>
      </c>
      <c r="J25" s="16">
        <v>15.9246</v>
      </c>
      <c r="K25" s="30"/>
      <c r="L25" s="15"/>
      <c r="M25" s="31"/>
      <c r="N25" s="23" t="s">
        <v>115</v>
      </c>
      <c r="O25" s="23" t="s">
        <v>102</v>
      </c>
      <c r="P25" s="23" t="s">
        <v>103</v>
      </c>
      <c r="Q25" s="31"/>
    </row>
    <row r="26" s="1" customFormat="1" ht="45" customHeight="1" spans="1:17">
      <c r="A26" s="15">
        <v>20</v>
      </c>
      <c r="B26" s="20" t="s">
        <v>116</v>
      </c>
      <c r="C26" s="16" t="s">
        <v>23</v>
      </c>
      <c r="D26" s="16" t="s">
        <v>117</v>
      </c>
      <c r="E26" s="16" t="s">
        <v>25</v>
      </c>
      <c r="F26" s="22" t="s">
        <v>98</v>
      </c>
      <c r="G26" s="16" t="s">
        <v>99</v>
      </c>
      <c r="H26" s="23" t="s">
        <v>118</v>
      </c>
      <c r="I26" s="23">
        <v>20.9936</v>
      </c>
      <c r="J26" s="23">
        <v>20.9936</v>
      </c>
      <c r="K26" s="30"/>
      <c r="L26" s="15"/>
      <c r="M26" s="31"/>
      <c r="N26" s="23" t="s">
        <v>119</v>
      </c>
      <c r="O26" s="23" t="s">
        <v>120</v>
      </c>
      <c r="P26" s="23" t="s">
        <v>103</v>
      </c>
      <c r="Q26" s="31"/>
    </row>
    <row r="27" s="1" customFormat="1" ht="45" customHeight="1" spans="1:17">
      <c r="A27" s="15">
        <v>21</v>
      </c>
      <c r="B27" s="20" t="s">
        <v>121</v>
      </c>
      <c r="C27" s="16" t="s">
        <v>23</v>
      </c>
      <c r="D27" s="16" t="s">
        <v>122</v>
      </c>
      <c r="E27" s="16" t="s">
        <v>25</v>
      </c>
      <c r="F27" s="22" t="s">
        <v>98</v>
      </c>
      <c r="G27" s="16" t="s">
        <v>99</v>
      </c>
      <c r="H27" s="23" t="s">
        <v>123</v>
      </c>
      <c r="I27" s="23">
        <v>14.64</v>
      </c>
      <c r="J27" s="23">
        <v>14.64</v>
      </c>
      <c r="K27" s="30"/>
      <c r="L27" s="15"/>
      <c r="M27" s="31"/>
      <c r="N27" s="23" t="s">
        <v>124</v>
      </c>
      <c r="O27" s="23" t="s">
        <v>120</v>
      </c>
      <c r="P27" s="23" t="s">
        <v>103</v>
      </c>
      <c r="Q27" s="31"/>
    </row>
    <row r="28" s="1" customFormat="1" ht="45" customHeight="1" spans="1:17">
      <c r="A28" s="15">
        <v>22</v>
      </c>
      <c r="B28" s="20" t="s">
        <v>125</v>
      </c>
      <c r="C28" s="16" t="s">
        <v>23</v>
      </c>
      <c r="D28" s="16" t="s">
        <v>126</v>
      </c>
      <c r="E28" s="16" t="s">
        <v>25</v>
      </c>
      <c r="F28" s="22" t="s">
        <v>98</v>
      </c>
      <c r="G28" s="16" t="s">
        <v>99</v>
      </c>
      <c r="H28" s="23" t="s">
        <v>127</v>
      </c>
      <c r="I28" s="23">
        <v>17.936</v>
      </c>
      <c r="J28" s="23">
        <v>17.936</v>
      </c>
      <c r="K28" s="30"/>
      <c r="L28" s="15"/>
      <c r="M28" s="31"/>
      <c r="N28" s="23" t="s">
        <v>128</v>
      </c>
      <c r="O28" s="23" t="s">
        <v>120</v>
      </c>
      <c r="P28" s="23" t="s">
        <v>103</v>
      </c>
      <c r="Q28" s="31"/>
    </row>
    <row r="29" s="1" customFormat="1" ht="45" customHeight="1" spans="1:17">
      <c r="A29" s="15">
        <v>23</v>
      </c>
      <c r="B29" s="20" t="s">
        <v>129</v>
      </c>
      <c r="C29" s="16" t="s">
        <v>23</v>
      </c>
      <c r="D29" s="16" t="s">
        <v>130</v>
      </c>
      <c r="E29" s="16" t="s">
        <v>25</v>
      </c>
      <c r="F29" s="22" t="s">
        <v>98</v>
      </c>
      <c r="G29" s="16" t="s">
        <v>99</v>
      </c>
      <c r="H29" s="23" t="s">
        <v>131</v>
      </c>
      <c r="I29" s="23">
        <v>2.016</v>
      </c>
      <c r="J29" s="23">
        <v>2.016</v>
      </c>
      <c r="K29" s="30"/>
      <c r="L29" s="15"/>
      <c r="M29" s="31"/>
      <c r="N29" s="23" t="s">
        <v>132</v>
      </c>
      <c r="O29" s="23" t="s">
        <v>120</v>
      </c>
      <c r="P29" s="23" t="s">
        <v>103</v>
      </c>
      <c r="Q29" s="31"/>
    </row>
    <row r="30" s="1" customFormat="1" ht="45" customHeight="1" spans="1:17">
      <c r="A30" s="15">
        <v>24</v>
      </c>
      <c r="B30" s="20" t="s">
        <v>133</v>
      </c>
      <c r="C30" s="16" t="s">
        <v>23</v>
      </c>
      <c r="D30" s="16" t="s">
        <v>134</v>
      </c>
      <c r="E30" s="16" t="s">
        <v>25</v>
      </c>
      <c r="F30" s="22" t="s">
        <v>98</v>
      </c>
      <c r="G30" s="16" t="s">
        <v>99</v>
      </c>
      <c r="H30" s="23" t="s">
        <v>135</v>
      </c>
      <c r="I30" s="23">
        <v>5.85</v>
      </c>
      <c r="J30" s="23">
        <v>5.85</v>
      </c>
      <c r="K30" s="18"/>
      <c r="L30" s="15"/>
      <c r="M30" s="31"/>
      <c r="N30" s="23" t="s">
        <v>136</v>
      </c>
      <c r="O30" s="23" t="s">
        <v>102</v>
      </c>
      <c r="P30" s="23" t="s">
        <v>103</v>
      </c>
      <c r="Q30" s="31"/>
    </row>
    <row r="31" s="1" customFormat="1" ht="45" customHeight="1" spans="1:17">
      <c r="A31" s="15">
        <v>25</v>
      </c>
      <c r="B31" s="20" t="s">
        <v>137</v>
      </c>
      <c r="C31" s="16" t="s">
        <v>23</v>
      </c>
      <c r="D31" s="16" t="s">
        <v>138</v>
      </c>
      <c r="E31" s="16" t="s">
        <v>25</v>
      </c>
      <c r="F31" s="22" t="s">
        <v>98</v>
      </c>
      <c r="G31" s="16" t="s">
        <v>99</v>
      </c>
      <c r="H31" s="23" t="s">
        <v>139</v>
      </c>
      <c r="I31" s="23">
        <v>1.05</v>
      </c>
      <c r="J31" s="23">
        <v>1.05</v>
      </c>
      <c r="K31" s="18"/>
      <c r="L31" s="15"/>
      <c r="M31" s="31"/>
      <c r="N31" s="23" t="s">
        <v>140</v>
      </c>
      <c r="O31" s="23" t="s">
        <v>102</v>
      </c>
      <c r="P31" s="23" t="s">
        <v>103</v>
      </c>
      <c r="Q31" s="31"/>
    </row>
    <row r="32" s="1" customFormat="1" ht="45" customHeight="1" spans="1:17">
      <c r="A32" s="15">
        <v>26</v>
      </c>
      <c r="B32" s="20" t="s">
        <v>141</v>
      </c>
      <c r="C32" s="16" t="s">
        <v>23</v>
      </c>
      <c r="D32" s="16" t="s">
        <v>142</v>
      </c>
      <c r="E32" s="16" t="s">
        <v>25</v>
      </c>
      <c r="F32" s="22" t="s">
        <v>98</v>
      </c>
      <c r="G32" s="16" t="s">
        <v>99</v>
      </c>
      <c r="H32" s="23" t="s">
        <v>143</v>
      </c>
      <c r="I32" s="23">
        <v>1.3</v>
      </c>
      <c r="J32" s="23">
        <v>1.3</v>
      </c>
      <c r="K32" s="18"/>
      <c r="L32" s="15"/>
      <c r="M32" s="31"/>
      <c r="N32" s="23" t="s">
        <v>144</v>
      </c>
      <c r="O32" s="23" t="s">
        <v>102</v>
      </c>
      <c r="P32" s="23" t="s">
        <v>103</v>
      </c>
      <c r="Q32" s="31"/>
    </row>
    <row r="33" s="1" customFormat="1" ht="45" customHeight="1" spans="1:17">
      <c r="A33" s="15">
        <v>27</v>
      </c>
      <c r="B33" s="20" t="s">
        <v>145</v>
      </c>
      <c r="C33" s="16" t="s">
        <v>23</v>
      </c>
      <c r="D33" s="16" t="s">
        <v>146</v>
      </c>
      <c r="E33" s="16" t="s">
        <v>25</v>
      </c>
      <c r="F33" s="22" t="s">
        <v>98</v>
      </c>
      <c r="G33" s="16" t="s">
        <v>99</v>
      </c>
      <c r="H33" s="23" t="s">
        <v>147</v>
      </c>
      <c r="I33" s="23">
        <v>9.55</v>
      </c>
      <c r="J33" s="23">
        <v>9.55</v>
      </c>
      <c r="K33" s="18"/>
      <c r="L33" s="15"/>
      <c r="M33" s="31"/>
      <c r="N33" s="23" t="s">
        <v>148</v>
      </c>
      <c r="O33" s="23" t="s">
        <v>102</v>
      </c>
      <c r="P33" s="23" t="s">
        <v>103</v>
      </c>
      <c r="Q33" s="31"/>
    </row>
    <row r="34" s="1" customFormat="1" ht="45" customHeight="1" spans="1:17">
      <c r="A34" s="15">
        <v>28</v>
      </c>
      <c r="B34" s="20" t="s">
        <v>149</v>
      </c>
      <c r="C34" s="16" t="s">
        <v>23</v>
      </c>
      <c r="D34" s="16" t="s">
        <v>150</v>
      </c>
      <c r="E34" s="16" t="s">
        <v>25</v>
      </c>
      <c r="F34" s="22" t="s">
        <v>98</v>
      </c>
      <c r="G34" s="16" t="s">
        <v>99</v>
      </c>
      <c r="H34" s="23" t="s">
        <v>151</v>
      </c>
      <c r="I34" s="23">
        <v>8.9</v>
      </c>
      <c r="J34" s="23">
        <v>8.9</v>
      </c>
      <c r="K34" s="18"/>
      <c r="L34" s="15"/>
      <c r="M34" s="31"/>
      <c r="N34" s="23" t="s">
        <v>152</v>
      </c>
      <c r="O34" s="23" t="s">
        <v>102</v>
      </c>
      <c r="P34" s="23" t="s">
        <v>103</v>
      </c>
      <c r="Q34" s="31"/>
    </row>
    <row r="35" s="1" customFormat="1" ht="45" customHeight="1" spans="1:17">
      <c r="A35" s="15">
        <v>29</v>
      </c>
      <c r="B35" s="20" t="s">
        <v>153</v>
      </c>
      <c r="C35" s="16" t="s">
        <v>23</v>
      </c>
      <c r="D35" s="16" t="s">
        <v>154</v>
      </c>
      <c r="E35" s="16" t="s">
        <v>25</v>
      </c>
      <c r="F35" s="22" t="s">
        <v>98</v>
      </c>
      <c r="G35" s="16" t="s">
        <v>99</v>
      </c>
      <c r="H35" s="23" t="s">
        <v>155</v>
      </c>
      <c r="I35" s="23">
        <v>13.65</v>
      </c>
      <c r="J35" s="23">
        <v>13.65</v>
      </c>
      <c r="K35" s="18"/>
      <c r="L35" s="15"/>
      <c r="M35" s="31"/>
      <c r="N35" s="23" t="s">
        <v>156</v>
      </c>
      <c r="O35" s="23" t="s">
        <v>102</v>
      </c>
      <c r="P35" s="23" t="s">
        <v>103</v>
      </c>
      <c r="Q35" s="31"/>
    </row>
    <row r="36" s="1" customFormat="1" ht="45" customHeight="1" spans="1:17">
      <c r="A36" s="15">
        <v>30</v>
      </c>
      <c r="B36" s="20" t="s">
        <v>157</v>
      </c>
      <c r="C36" s="16" t="s">
        <v>23</v>
      </c>
      <c r="D36" s="16" t="s">
        <v>158</v>
      </c>
      <c r="E36" s="16" t="s">
        <v>25</v>
      </c>
      <c r="F36" s="22" t="s">
        <v>98</v>
      </c>
      <c r="G36" s="16" t="s">
        <v>99</v>
      </c>
      <c r="H36" s="23" t="s">
        <v>135</v>
      </c>
      <c r="I36" s="23">
        <v>5.85</v>
      </c>
      <c r="J36" s="23">
        <v>5.85</v>
      </c>
      <c r="K36" s="18"/>
      <c r="L36" s="15"/>
      <c r="M36" s="31"/>
      <c r="N36" s="23" t="s">
        <v>159</v>
      </c>
      <c r="O36" s="23" t="s">
        <v>102</v>
      </c>
      <c r="P36" s="23" t="s">
        <v>103</v>
      </c>
      <c r="Q36" s="31"/>
    </row>
    <row r="37" s="1" customFormat="1" ht="45" customHeight="1" spans="1:17">
      <c r="A37" s="15">
        <v>31</v>
      </c>
      <c r="B37" s="20" t="s">
        <v>160</v>
      </c>
      <c r="C37" s="16" t="s">
        <v>23</v>
      </c>
      <c r="D37" s="16" t="s">
        <v>161</v>
      </c>
      <c r="E37" s="16" t="s">
        <v>25</v>
      </c>
      <c r="F37" s="22" t="s">
        <v>98</v>
      </c>
      <c r="G37" s="16" t="s">
        <v>99</v>
      </c>
      <c r="H37" s="23" t="s">
        <v>162</v>
      </c>
      <c r="I37" s="23">
        <v>0.6</v>
      </c>
      <c r="J37" s="23">
        <v>0.6</v>
      </c>
      <c r="K37" s="18"/>
      <c r="L37" s="15"/>
      <c r="M37" s="31"/>
      <c r="N37" s="23" t="s">
        <v>163</v>
      </c>
      <c r="O37" s="23" t="s">
        <v>102</v>
      </c>
      <c r="P37" s="23" t="s">
        <v>103</v>
      </c>
      <c r="Q37" s="31"/>
    </row>
    <row r="38" s="1" customFormat="1" ht="45" customHeight="1" spans="1:17">
      <c r="A38" s="15">
        <v>32</v>
      </c>
      <c r="B38" s="20" t="s">
        <v>164</v>
      </c>
      <c r="C38" s="16" t="s">
        <v>23</v>
      </c>
      <c r="D38" s="16" t="s">
        <v>165</v>
      </c>
      <c r="E38" s="16" t="s">
        <v>25</v>
      </c>
      <c r="F38" s="22" t="s">
        <v>98</v>
      </c>
      <c r="G38" s="16" t="s">
        <v>99</v>
      </c>
      <c r="H38" s="16" t="s">
        <v>166</v>
      </c>
      <c r="I38" s="16">
        <v>27.9</v>
      </c>
      <c r="J38" s="16">
        <v>27.9</v>
      </c>
      <c r="K38" s="16"/>
      <c r="L38" s="15"/>
      <c r="M38" s="31"/>
      <c r="N38" s="23" t="s">
        <v>167</v>
      </c>
      <c r="O38" s="23" t="s">
        <v>102</v>
      </c>
      <c r="P38" s="23" t="s">
        <v>103</v>
      </c>
      <c r="Q38" s="31"/>
    </row>
    <row r="39" s="1" customFormat="1" ht="21" spans="1:17">
      <c r="A39" s="15">
        <v>33</v>
      </c>
      <c r="B39" s="20" t="s">
        <v>168</v>
      </c>
      <c r="C39" s="23" t="s">
        <v>23</v>
      </c>
      <c r="D39" s="16" t="s">
        <v>169</v>
      </c>
      <c r="E39" s="21" t="s">
        <v>170</v>
      </c>
      <c r="F39" s="17" t="s">
        <v>98</v>
      </c>
      <c r="G39" s="24" t="s">
        <v>171</v>
      </c>
      <c r="H39" s="16" t="s">
        <v>172</v>
      </c>
      <c r="I39" s="15">
        <v>0.81</v>
      </c>
      <c r="J39" s="15">
        <v>0.6</v>
      </c>
      <c r="K39" s="17">
        <v>0.21</v>
      </c>
      <c r="L39" s="15"/>
      <c r="M39" s="31"/>
      <c r="N39" s="23" t="s">
        <v>173</v>
      </c>
      <c r="O39" s="23" t="s">
        <v>174</v>
      </c>
      <c r="P39" s="23" t="s">
        <v>175</v>
      </c>
      <c r="Q39" s="31"/>
    </row>
    <row r="40" s="1" customFormat="1" ht="21" spans="1:17">
      <c r="A40" s="15">
        <v>34</v>
      </c>
      <c r="B40" s="20" t="s">
        <v>176</v>
      </c>
      <c r="C40" s="23" t="s">
        <v>23</v>
      </c>
      <c r="D40" s="16" t="s">
        <v>177</v>
      </c>
      <c r="E40" s="21" t="s">
        <v>170</v>
      </c>
      <c r="F40" s="17" t="s">
        <v>98</v>
      </c>
      <c r="G40" s="24" t="s">
        <v>171</v>
      </c>
      <c r="H40" s="16" t="s">
        <v>178</v>
      </c>
      <c r="I40" s="15">
        <v>9.5175</v>
      </c>
      <c r="J40" s="15">
        <v>7.05</v>
      </c>
      <c r="K40" s="17">
        <f t="shared" ref="K40:K66" si="1">I40-J40</f>
        <v>2.4675</v>
      </c>
      <c r="L40" s="15"/>
      <c r="M40" s="31"/>
      <c r="N40" s="23" t="s">
        <v>179</v>
      </c>
      <c r="O40" s="23" t="s">
        <v>174</v>
      </c>
      <c r="P40" s="23" t="s">
        <v>175</v>
      </c>
      <c r="Q40" s="31"/>
    </row>
    <row r="41" s="1" customFormat="1" ht="21" spans="1:17">
      <c r="A41" s="15">
        <v>35</v>
      </c>
      <c r="B41" s="20" t="s">
        <v>180</v>
      </c>
      <c r="C41" s="23" t="s">
        <v>23</v>
      </c>
      <c r="D41" s="16" t="s">
        <v>181</v>
      </c>
      <c r="E41" s="21" t="s">
        <v>170</v>
      </c>
      <c r="F41" s="17" t="s">
        <v>98</v>
      </c>
      <c r="G41" s="24" t="s">
        <v>171</v>
      </c>
      <c r="H41" s="16" t="s">
        <v>182</v>
      </c>
      <c r="I41" s="15">
        <v>2.4975</v>
      </c>
      <c r="J41" s="15">
        <v>1.85</v>
      </c>
      <c r="K41" s="17">
        <f t="shared" si="1"/>
        <v>0.6475</v>
      </c>
      <c r="L41" s="15"/>
      <c r="M41" s="31"/>
      <c r="N41" s="23" t="s">
        <v>183</v>
      </c>
      <c r="O41" s="23" t="s">
        <v>174</v>
      </c>
      <c r="P41" s="23" t="s">
        <v>175</v>
      </c>
      <c r="Q41" s="31"/>
    </row>
    <row r="42" s="1" customFormat="1" ht="21" spans="1:17">
      <c r="A42" s="15">
        <v>36</v>
      </c>
      <c r="B42" s="20" t="s">
        <v>184</v>
      </c>
      <c r="C42" s="23" t="s">
        <v>23</v>
      </c>
      <c r="D42" s="16" t="s">
        <v>185</v>
      </c>
      <c r="E42" s="21" t="s">
        <v>170</v>
      </c>
      <c r="F42" s="17" t="s">
        <v>98</v>
      </c>
      <c r="G42" s="24" t="s">
        <v>171</v>
      </c>
      <c r="H42" s="16" t="s">
        <v>186</v>
      </c>
      <c r="I42" s="15">
        <v>7.56</v>
      </c>
      <c r="J42" s="15">
        <v>5.6</v>
      </c>
      <c r="K42" s="17">
        <f t="shared" si="1"/>
        <v>1.96</v>
      </c>
      <c r="L42" s="15"/>
      <c r="M42" s="31"/>
      <c r="N42" s="23" t="s">
        <v>187</v>
      </c>
      <c r="O42" s="23" t="s">
        <v>174</v>
      </c>
      <c r="P42" s="23" t="s">
        <v>175</v>
      </c>
      <c r="Q42" s="31"/>
    </row>
    <row r="43" s="1" customFormat="1" ht="21" spans="1:17">
      <c r="A43" s="15">
        <v>37</v>
      </c>
      <c r="B43" s="20" t="s">
        <v>188</v>
      </c>
      <c r="C43" s="23" t="s">
        <v>23</v>
      </c>
      <c r="D43" s="16" t="s">
        <v>189</v>
      </c>
      <c r="E43" s="21" t="s">
        <v>170</v>
      </c>
      <c r="F43" s="17" t="s">
        <v>98</v>
      </c>
      <c r="G43" s="24" t="s">
        <v>171</v>
      </c>
      <c r="H43" s="16" t="s">
        <v>190</v>
      </c>
      <c r="I43" s="15">
        <v>19.98</v>
      </c>
      <c r="J43" s="15">
        <v>14.8</v>
      </c>
      <c r="K43" s="17">
        <f t="shared" si="1"/>
        <v>5.18</v>
      </c>
      <c r="L43" s="15"/>
      <c r="M43" s="31"/>
      <c r="N43" s="23" t="s">
        <v>191</v>
      </c>
      <c r="O43" s="23" t="s">
        <v>174</v>
      </c>
      <c r="P43" s="23" t="s">
        <v>175</v>
      </c>
      <c r="Q43" s="31"/>
    </row>
    <row r="44" s="1" customFormat="1" ht="21" spans="1:17">
      <c r="A44" s="15">
        <v>38</v>
      </c>
      <c r="B44" s="20" t="s">
        <v>192</v>
      </c>
      <c r="C44" s="23" t="s">
        <v>23</v>
      </c>
      <c r="D44" s="16" t="s">
        <v>193</v>
      </c>
      <c r="E44" s="21" t="s">
        <v>170</v>
      </c>
      <c r="F44" s="17" t="s">
        <v>98</v>
      </c>
      <c r="G44" s="24" t="s">
        <v>171</v>
      </c>
      <c r="H44" s="16" t="s">
        <v>194</v>
      </c>
      <c r="I44" s="15">
        <v>9.18</v>
      </c>
      <c r="J44" s="15">
        <v>6.8</v>
      </c>
      <c r="K44" s="17">
        <f t="shared" si="1"/>
        <v>2.38</v>
      </c>
      <c r="L44" s="15"/>
      <c r="M44" s="31"/>
      <c r="N44" s="23" t="s">
        <v>195</v>
      </c>
      <c r="O44" s="23" t="s">
        <v>174</v>
      </c>
      <c r="P44" s="23" t="s">
        <v>175</v>
      </c>
      <c r="Q44" s="31"/>
    </row>
    <row r="45" s="1" customFormat="1" ht="21" spans="1:17">
      <c r="A45" s="15">
        <v>39</v>
      </c>
      <c r="B45" s="20" t="s">
        <v>196</v>
      </c>
      <c r="C45" s="23" t="s">
        <v>23</v>
      </c>
      <c r="D45" s="16" t="s">
        <v>197</v>
      </c>
      <c r="E45" s="21" t="s">
        <v>170</v>
      </c>
      <c r="F45" s="17" t="s">
        <v>98</v>
      </c>
      <c r="G45" s="24" t="s">
        <v>171</v>
      </c>
      <c r="H45" s="16" t="s">
        <v>198</v>
      </c>
      <c r="I45" s="15">
        <v>3.915</v>
      </c>
      <c r="J45" s="15">
        <v>2.9</v>
      </c>
      <c r="K45" s="17">
        <f t="shared" si="1"/>
        <v>1.015</v>
      </c>
      <c r="L45" s="15"/>
      <c r="M45" s="31"/>
      <c r="N45" s="23" t="s">
        <v>199</v>
      </c>
      <c r="O45" s="23" t="s">
        <v>174</v>
      </c>
      <c r="P45" s="23" t="s">
        <v>175</v>
      </c>
      <c r="Q45" s="31"/>
    </row>
    <row r="46" s="1" customFormat="1" ht="21" spans="1:17">
      <c r="A46" s="15">
        <v>40</v>
      </c>
      <c r="B46" s="20" t="s">
        <v>200</v>
      </c>
      <c r="C46" s="23" t="s">
        <v>23</v>
      </c>
      <c r="D46" s="16" t="s">
        <v>201</v>
      </c>
      <c r="E46" s="21" t="s">
        <v>170</v>
      </c>
      <c r="F46" s="17" t="s">
        <v>98</v>
      </c>
      <c r="G46" s="24" t="s">
        <v>171</v>
      </c>
      <c r="H46" s="16" t="s">
        <v>202</v>
      </c>
      <c r="I46" s="15">
        <v>16.2</v>
      </c>
      <c r="J46" s="15">
        <v>12</v>
      </c>
      <c r="K46" s="17">
        <f t="shared" si="1"/>
        <v>4.2</v>
      </c>
      <c r="L46" s="15"/>
      <c r="M46" s="31"/>
      <c r="N46" s="23" t="s">
        <v>203</v>
      </c>
      <c r="O46" s="23" t="s">
        <v>174</v>
      </c>
      <c r="P46" s="23" t="s">
        <v>175</v>
      </c>
      <c r="Q46" s="31"/>
    </row>
    <row r="47" s="1" customFormat="1" ht="21" spans="1:17">
      <c r="A47" s="15">
        <v>41</v>
      </c>
      <c r="B47" s="20" t="s">
        <v>204</v>
      </c>
      <c r="C47" s="23" t="s">
        <v>23</v>
      </c>
      <c r="D47" s="16" t="s">
        <v>205</v>
      </c>
      <c r="E47" s="21" t="s">
        <v>170</v>
      </c>
      <c r="F47" s="17" t="s">
        <v>98</v>
      </c>
      <c r="G47" s="24" t="s">
        <v>171</v>
      </c>
      <c r="H47" s="16" t="s">
        <v>206</v>
      </c>
      <c r="I47" s="15">
        <v>5.805</v>
      </c>
      <c r="J47" s="15">
        <v>4.3</v>
      </c>
      <c r="K47" s="17">
        <f t="shared" si="1"/>
        <v>1.505</v>
      </c>
      <c r="L47" s="15"/>
      <c r="M47" s="31"/>
      <c r="N47" s="23" t="s">
        <v>207</v>
      </c>
      <c r="O47" s="23" t="s">
        <v>174</v>
      </c>
      <c r="P47" s="23" t="s">
        <v>175</v>
      </c>
      <c r="Q47" s="31"/>
    </row>
    <row r="48" s="1" customFormat="1" ht="21" spans="1:17">
      <c r="A48" s="15">
        <v>42</v>
      </c>
      <c r="B48" s="20" t="s">
        <v>208</v>
      </c>
      <c r="C48" s="23" t="s">
        <v>23</v>
      </c>
      <c r="D48" s="16" t="s">
        <v>209</v>
      </c>
      <c r="E48" s="21" t="s">
        <v>170</v>
      </c>
      <c r="F48" s="17" t="s">
        <v>98</v>
      </c>
      <c r="G48" s="24" t="s">
        <v>171</v>
      </c>
      <c r="H48" s="16" t="s">
        <v>210</v>
      </c>
      <c r="I48" s="15">
        <v>8.9775</v>
      </c>
      <c r="J48" s="15">
        <v>6.65</v>
      </c>
      <c r="K48" s="17">
        <f t="shared" si="1"/>
        <v>2.3275</v>
      </c>
      <c r="L48" s="15"/>
      <c r="M48" s="31"/>
      <c r="N48" s="23" t="s">
        <v>211</v>
      </c>
      <c r="O48" s="23" t="s">
        <v>174</v>
      </c>
      <c r="P48" s="23" t="s">
        <v>175</v>
      </c>
      <c r="Q48" s="31"/>
    </row>
    <row r="49" s="1" customFormat="1" ht="21" spans="1:17">
      <c r="A49" s="15">
        <v>43</v>
      </c>
      <c r="B49" s="20" t="s">
        <v>212</v>
      </c>
      <c r="C49" s="23" t="s">
        <v>23</v>
      </c>
      <c r="D49" s="16" t="s">
        <v>213</v>
      </c>
      <c r="E49" s="21" t="s">
        <v>170</v>
      </c>
      <c r="F49" s="17" t="s">
        <v>98</v>
      </c>
      <c r="G49" s="24" t="s">
        <v>171</v>
      </c>
      <c r="H49" s="16" t="s">
        <v>214</v>
      </c>
      <c r="I49" s="15">
        <v>8.505</v>
      </c>
      <c r="J49" s="15">
        <v>6.3</v>
      </c>
      <c r="K49" s="17">
        <f t="shared" si="1"/>
        <v>2.205</v>
      </c>
      <c r="L49" s="15"/>
      <c r="M49" s="31"/>
      <c r="N49" s="23" t="s">
        <v>215</v>
      </c>
      <c r="O49" s="23" t="s">
        <v>174</v>
      </c>
      <c r="P49" s="23" t="s">
        <v>175</v>
      </c>
      <c r="Q49" s="31"/>
    </row>
    <row r="50" s="1" customFormat="1" ht="21" spans="1:17">
      <c r="A50" s="15">
        <v>44</v>
      </c>
      <c r="B50" s="20" t="s">
        <v>216</v>
      </c>
      <c r="C50" s="23" t="s">
        <v>23</v>
      </c>
      <c r="D50" s="16" t="s">
        <v>217</v>
      </c>
      <c r="E50" s="21" t="s">
        <v>170</v>
      </c>
      <c r="F50" s="17" t="s">
        <v>98</v>
      </c>
      <c r="G50" s="24" t="s">
        <v>171</v>
      </c>
      <c r="H50" s="16" t="s">
        <v>218</v>
      </c>
      <c r="I50" s="15">
        <v>11.34</v>
      </c>
      <c r="J50" s="15">
        <v>8.4</v>
      </c>
      <c r="K50" s="17">
        <f t="shared" si="1"/>
        <v>2.94</v>
      </c>
      <c r="L50" s="15"/>
      <c r="M50" s="31"/>
      <c r="N50" s="23" t="s">
        <v>219</v>
      </c>
      <c r="O50" s="23" t="s">
        <v>174</v>
      </c>
      <c r="P50" s="23" t="s">
        <v>175</v>
      </c>
      <c r="Q50" s="31"/>
    </row>
    <row r="51" s="1" customFormat="1" ht="21" spans="1:17">
      <c r="A51" s="15">
        <v>45</v>
      </c>
      <c r="B51" s="20" t="s">
        <v>220</v>
      </c>
      <c r="C51" s="23" t="s">
        <v>23</v>
      </c>
      <c r="D51" s="16" t="s">
        <v>221</v>
      </c>
      <c r="E51" s="21" t="s">
        <v>170</v>
      </c>
      <c r="F51" s="17" t="s">
        <v>98</v>
      </c>
      <c r="G51" s="24" t="s">
        <v>171</v>
      </c>
      <c r="H51" s="16" t="s">
        <v>222</v>
      </c>
      <c r="I51" s="15">
        <v>12.15</v>
      </c>
      <c r="J51" s="15">
        <v>9</v>
      </c>
      <c r="K51" s="17">
        <f t="shared" si="1"/>
        <v>3.15</v>
      </c>
      <c r="L51" s="15"/>
      <c r="M51" s="31"/>
      <c r="N51" s="23" t="s">
        <v>223</v>
      </c>
      <c r="O51" s="23" t="s">
        <v>174</v>
      </c>
      <c r="P51" s="23" t="s">
        <v>175</v>
      </c>
      <c r="Q51" s="31"/>
    </row>
    <row r="52" s="1" customFormat="1" ht="21" spans="1:17">
      <c r="A52" s="15">
        <v>46</v>
      </c>
      <c r="B52" s="20" t="s">
        <v>224</v>
      </c>
      <c r="C52" s="23" t="s">
        <v>23</v>
      </c>
      <c r="D52" s="16" t="s">
        <v>225</v>
      </c>
      <c r="E52" s="21" t="s">
        <v>170</v>
      </c>
      <c r="F52" s="17" t="s">
        <v>98</v>
      </c>
      <c r="G52" s="24" t="s">
        <v>171</v>
      </c>
      <c r="H52" s="16" t="s">
        <v>226</v>
      </c>
      <c r="I52" s="15">
        <v>13.365</v>
      </c>
      <c r="J52" s="15">
        <v>9.9</v>
      </c>
      <c r="K52" s="17">
        <f t="shared" si="1"/>
        <v>3.465</v>
      </c>
      <c r="L52" s="15"/>
      <c r="M52" s="31"/>
      <c r="N52" s="23" t="s">
        <v>227</v>
      </c>
      <c r="O52" s="23" t="s">
        <v>174</v>
      </c>
      <c r="P52" s="23" t="s">
        <v>175</v>
      </c>
      <c r="Q52" s="31"/>
    </row>
    <row r="53" s="1" customFormat="1" ht="21" spans="1:17">
      <c r="A53" s="15">
        <v>47</v>
      </c>
      <c r="B53" s="20" t="s">
        <v>228</v>
      </c>
      <c r="C53" s="23" t="s">
        <v>23</v>
      </c>
      <c r="D53" s="16" t="s">
        <v>229</v>
      </c>
      <c r="E53" s="21" t="s">
        <v>170</v>
      </c>
      <c r="F53" s="17" t="s">
        <v>98</v>
      </c>
      <c r="G53" s="24" t="s">
        <v>171</v>
      </c>
      <c r="H53" s="16" t="s">
        <v>230</v>
      </c>
      <c r="I53" s="15">
        <v>2.16</v>
      </c>
      <c r="J53" s="15">
        <v>1.6</v>
      </c>
      <c r="K53" s="17">
        <f t="shared" si="1"/>
        <v>0.56</v>
      </c>
      <c r="L53" s="15"/>
      <c r="M53" s="31"/>
      <c r="N53" s="23" t="s">
        <v>231</v>
      </c>
      <c r="O53" s="23" t="s">
        <v>174</v>
      </c>
      <c r="P53" s="23" t="s">
        <v>175</v>
      </c>
      <c r="Q53" s="31"/>
    </row>
    <row r="54" s="1" customFormat="1" ht="21" spans="1:17">
      <c r="A54" s="15">
        <v>48</v>
      </c>
      <c r="B54" s="20" t="s">
        <v>232</v>
      </c>
      <c r="C54" s="23" t="s">
        <v>23</v>
      </c>
      <c r="D54" s="16" t="s">
        <v>233</v>
      </c>
      <c r="E54" s="21" t="s">
        <v>170</v>
      </c>
      <c r="F54" s="17" t="s">
        <v>98</v>
      </c>
      <c r="G54" s="24" t="s">
        <v>171</v>
      </c>
      <c r="H54" s="16" t="s">
        <v>234</v>
      </c>
      <c r="I54" s="15">
        <v>4.995</v>
      </c>
      <c r="J54" s="15">
        <v>3.7</v>
      </c>
      <c r="K54" s="17">
        <f t="shared" si="1"/>
        <v>1.295</v>
      </c>
      <c r="L54" s="15"/>
      <c r="M54" s="31"/>
      <c r="N54" s="23" t="s">
        <v>235</v>
      </c>
      <c r="O54" s="23" t="s">
        <v>174</v>
      </c>
      <c r="P54" s="23" t="s">
        <v>175</v>
      </c>
      <c r="Q54" s="31"/>
    </row>
    <row r="55" s="1" customFormat="1" ht="21" spans="1:17">
      <c r="A55" s="15">
        <v>49</v>
      </c>
      <c r="B55" s="20" t="s">
        <v>236</v>
      </c>
      <c r="C55" s="23" t="s">
        <v>23</v>
      </c>
      <c r="D55" s="16" t="s">
        <v>237</v>
      </c>
      <c r="E55" s="21" t="s">
        <v>170</v>
      </c>
      <c r="F55" s="17" t="s">
        <v>98</v>
      </c>
      <c r="G55" s="24" t="s">
        <v>171</v>
      </c>
      <c r="H55" s="16" t="s">
        <v>238</v>
      </c>
      <c r="I55" s="15">
        <v>5.1975</v>
      </c>
      <c r="J55" s="15">
        <v>3.85</v>
      </c>
      <c r="K55" s="17">
        <f t="shared" si="1"/>
        <v>1.3475</v>
      </c>
      <c r="L55" s="15"/>
      <c r="M55" s="31"/>
      <c r="N55" s="23" t="s">
        <v>239</v>
      </c>
      <c r="O55" s="23" t="s">
        <v>174</v>
      </c>
      <c r="P55" s="23" t="s">
        <v>175</v>
      </c>
      <c r="Q55" s="31"/>
    </row>
    <row r="56" s="1" customFormat="1" ht="21" spans="1:17">
      <c r="A56" s="15">
        <v>50</v>
      </c>
      <c r="B56" s="20" t="s">
        <v>240</v>
      </c>
      <c r="C56" s="23" t="s">
        <v>23</v>
      </c>
      <c r="D56" s="16" t="s">
        <v>241</v>
      </c>
      <c r="E56" s="21" t="s">
        <v>170</v>
      </c>
      <c r="F56" s="17" t="s">
        <v>98</v>
      </c>
      <c r="G56" s="24" t="s">
        <v>171</v>
      </c>
      <c r="H56" s="16" t="s">
        <v>242</v>
      </c>
      <c r="I56" s="15">
        <v>11.475</v>
      </c>
      <c r="J56" s="15">
        <v>8.5</v>
      </c>
      <c r="K56" s="17">
        <f t="shared" si="1"/>
        <v>2.975</v>
      </c>
      <c r="L56" s="15"/>
      <c r="M56" s="31"/>
      <c r="N56" s="23" t="s">
        <v>243</v>
      </c>
      <c r="O56" s="23" t="s">
        <v>174</v>
      </c>
      <c r="P56" s="23" t="s">
        <v>175</v>
      </c>
      <c r="Q56" s="31"/>
    </row>
    <row r="57" s="1" customFormat="1" ht="21" spans="1:17">
      <c r="A57" s="15">
        <v>51</v>
      </c>
      <c r="B57" s="20" t="s">
        <v>244</v>
      </c>
      <c r="C57" s="23" t="s">
        <v>23</v>
      </c>
      <c r="D57" s="16" t="s">
        <v>245</v>
      </c>
      <c r="E57" s="21" t="s">
        <v>170</v>
      </c>
      <c r="F57" s="17" t="s">
        <v>98</v>
      </c>
      <c r="G57" s="24" t="s">
        <v>171</v>
      </c>
      <c r="H57" s="16" t="s">
        <v>246</v>
      </c>
      <c r="I57" s="15">
        <v>15.525</v>
      </c>
      <c r="J57" s="15">
        <v>11.5</v>
      </c>
      <c r="K57" s="17">
        <f t="shared" si="1"/>
        <v>4.025</v>
      </c>
      <c r="L57" s="15"/>
      <c r="M57" s="31"/>
      <c r="N57" s="23" t="s">
        <v>247</v>
      </c>
      <c r="O57" s="23" t="s">
        <v>174</v>
      </c>
      <c r="P57" s="23" t="s">
        <v>175</v>
      </c>
      <c r="Q57" s="31"/>
    </row>
    <row r="58" s="1" customFormat="1" ht="21" spans="1:17">
      <c r="A58" s="15">
        <v>52</v>
      </c>
      <c r="B58" s="20" t="s">
        <v>248</v>
      </c>
      <c r="C58" s="23" t="s">
        <v>23</v>
      </c>
      <c r="D58" s="16" t="s">
        <v>249</v>
      </c>
      <c r="E58" s="21" t="s">
        <v>170</v>
      </c>
      <c r="F58" s="17" t="s">
        <v>98</v>
      </c>
      <c r="G58" s="24" t="s">
        <v>171</v>
      </c>
      <c r="H58" s="16" t="s">
        <v>250</v>
      </c>
      <c r="I58" s="15">
        <v>13.905</v>
      </c>
      <c r="J58" s="15">
        <v>10.3</v>
      </c>
      <c r="K58" s="17">
        <f t="shared" si="1"/>
        <v>3.605</v>
      </c>
      <c r="L58" s="15"/>
      <c r="M58" s="31"/>
      <c r="N58" s="23" t="s">
        <v>251</v>
      </c>
      <c r="O58" s="23" t="s">
        <v>174</v>
      </c>
      <c r="P58" s="23" t="s">
        <v>175</v>
      </c>
      <c r="Q58" s="31"/>
    </row>
    <row r="59" s="1" customFormat="1" ht="21" spans="1:17">
      <c r="A59" s="15">
        <v>53</v>
      </c>
      <c r="B59" s="20" t="s">
        <v>252</v>
      </c>
      <c r="C59" s="23" t="s">
        <v>23</v>
      </c>
      <c r="D59" s="16" t="s">
        <v>253</v>
      </c>
      <c r="E59" s="21" t="s">
        <v>170</v>
      </c>
      <c r="F59" s="17" t="s">
        <v>98</v>
      </c>
      <c r="G59" s="24" t="s">
        <v>171</v>
      </c>
      <c r="H59" s="16" t="s">
        <v>254</v>
      </c>
      <c r="I59" s="15">
        <v>1.215</v>
      </c>
      <c r="J59" s="15">
        <v>0.9</v>
      </c>
      <c r="K59" s="17">
        <f t="shared" si="1"/>
        <v>0.315</v>
      </c>
      <c r="L59" s="15"/>
      <c r="M59" s="31"/>
      <c r="N59" s="23" t="s">
        <v>255</v>
      </c>
      <c r="O59" s="23" t="s">
        <v>174</v>
      </c>
      <c r="P59" s="23" t="s">
        <v>175</v>
      </c>
      <c r="Q59" s="31"/>
    </row>
    <row r="60" s="1" customFormat="1" ht="21" spans="1:17">
      <c r="A60" s="15">
        <v>54</v>
      </c>
      <c r="B60" s="20" t="s">
        <v>256</v>
      </c>
      <c r="C60" s="23" t="s">
        <v>23</v>
      </c>
      <c r="D60" s="16" t="s">
        <v>257</v>
      </c>
      <c r="E60" s="21" t="s">
        <v>170</v>
      </c>
      <c r="F60" s="17" t="s">
        <v>98</v>
      </c>
      <c r="G60" s="24" t="s">
        <v>171</v>
      </c>
      <c r="H60" s="16" t="s">
        <v>258</v>
      </c>
      <c r="I60" s="15">
        <v>7.83</v>
      </c>
      <c r="J60" s="15">
        <v>5.8</v>
      </c>
      <c r="K60" s="17">
        <f t="shared" si="1"/>
        <v>2.03</v>
      </c>
      <c r="L60" s="15"/>
      <c r="M60" s="31"/>
      <c r="N60" s="23" t="s">
        <v>259</v>
      </c>
      <c r="O60" s="23" t="s">
        <v>174</v>
      </c>
      <c r="P60" s="23" t="s">
        <v>175</v>
      </c>
      <c r="Q60" s="31"/>
    </row>
    <row r="61" s="1" customFormat="1" ht="21" spans="1:17">
      <c r="A61" s="15">
        <v>55</v>
      </c>
      <c r="B61" s="20" t="s">
        <v>260</v>
      </c>
      <c r="C61" s="23" t="s">
        <v>23</v>
      </c>
      <c r="D61" s="16" t="s">
        <v>261</v>
      </c>
      <c r="E61" s="21" t="s">
        <v>170</v>
      </c>
      <c r="F61" s="17" t="s">
        <v>98</v>
      </c>
      <c r="G61" s="24" t="s">
        <v>171</v>
      </c>
      <c r="H61" s="16" t="s">
        <v>262</v>
      </c>
      <c r="I61" s="15">
        <v>7.0875</v>
      </c>
      <c r="J61" s="15">
        <v>5.25</v>
      </c>
      <c r="K61" s="17">
        <f t="shared" si="1"/>
        <v>1.8375</v>
      </c>
      <c r="L61" s="15"/>
      <c r="M61" s="31"/>
      <c r="N61" s="23" t="s">
        <v>263</v>
      </c>
      <c r="O61" s="23" t="s">
        <v>174</v>
      </c>
      <c r="P61" s="23" t="s">
        <v>175</v>
      </c>
      <c r="Q61" s="31"/>
    </row>
    <row r="62" s="1" customFormat="1" ht="21" spans="1:17">
      <c r="A62" s="15">
        <v>56</v>
      </c>
      <c r="B62" s="20" t="s">
        <v>264</v>
      </c>
      <c r="C62" s="23" t="s">
        <v>23</v>
      </c>
      <c r="D62" s="16" t="s">
        <v>265</v>
      </c>
      <c r="E62" s="21" t="s">
        <v>170</v>
      </c>
      <c r="F62" s="17" t="s">
        <v>98</v>
      </c>
      <c r="G62" s="24" t="s">
        <v>171</v>
      </c>
      <c r="H62" s="16" t="s">
        <v>266</v>
      </c>
      <c r="I62" s="15">
        <v>3.78</v>
      </c>
      <c r="J62" s="15">
        <v>2.8</v>
      </c>
      <c r="K62" s="17">
        <f t="shared" si="1"/>
        <v>0.98</v>
      </c>
      <c r="L62" s="15"/>
      <c r="M62" s="31"/>
      <c r="N62" s="23" t="s">
        <v>267</v>
      </c>
      <c r="O62" s="23" t="s">
        <v>174</v>
      </c>
      <c r="P62" s="23" t="s">
        <v>175</v>
      </c>
      <c r="Q62" s="31"/>
    </row>
    <row r="63" s="1" customFormat="1" ht="21" spans="1:17">
      <c r="A63" s="15">
        <v>57</v>
      </c>
      <c r="B63" s="20" t="s">
        <v>268</v>
      </c>
      <c r="C63" s="23" t="s">
        <v>23</v>
      </c>
      <c r="D63" s="16" t="s">
        <v>269</v>
      </c>
      <c r="E63" s="21" t="s">
        <v>170</v>
      </c>
      <c r="F63" s="17" t="s">
        <v>98</v>
      </c>
      <c r="G63" s="24" t="s">
        <v>171</v>
      </c>
      <c r="H63" s="16" t="s">
        <v>270</v>
      </c>
      <c r="I63" s="15">
        <v>6.6825</v>
      </c>
      <c r="J63" s="15">
        <v>4.95</v>
      </c>
      <c r="K63" s="17">
        <f t="shared" si="1"/>
        <v>1.7325</v>
      </c>
      <c r="L63" s="15"/>
      <c r="M63" s="31"/>
      <c r="N63" s="23" t="s">
        <v>271</v>
      </c>
      <c r="O63" s="23" t="s">
        <v>174</v>
      </c>
      <c r="P63" s="23" t="s">
        <v>175</v>
      </c>
      <c r="Q63" s="31"/>
    </row>
    <row r="64" s="1" customFormat="1" ht="21" spans="1:17">
      <c r="A64" s="15">
        <v>58</v>
      </c>
      <c r="B64" s="20" t="s">
        <v>272</v>
      </c>
      <c r="C64" s="23" t="s">
        <v>23</v>
      </c>
      <c r="D64" s="16" t="s">
        <v>273</v>
      </c>
      <c r="E64" s="21" t="s">
        <v>170</v>
      </c>
      <c r="F64" s="17" t="s">
        <v>98</v>
      </c>
      <c r="G64" s="24" t="s">
        <v>171</v>
      </c>
      <c r="H64" s="16" t="s">
        <v>274</v>
      </c>
      <c r="I64" s="15">
        <v>14.85</v>
      </c>
      <c r="J64" s="15">
        <v>11</v>
      </c>
      <c r="K64" s="17">
        <f t="shared" si="1"/>
        <v>3.85</v>
      </c>
      <c r="L64" s="15"/>
      <c r="M64" s="31"/>
      <c r="N64" s="23" t="s">
        <v>275</v>
      </c>
      <c r="O64" s="23" t="s">
        <v>174</v>
      </c>
      <c r="P64" s="23" t="s">
        <v>175</v>
      </c>
      <c r="Q64" s="31"/>
    </row>
    <row r="65" s="1" customFormat="1" ht="21" spans="1:17">
      <c r="A65" s="15">
        <v>59</v>
      </c>
      <c r="B65" s="20" t="s">
        <v>276</v>
      </c>
      <c r="C65" s="23" t="s">
        <v>23</v>
      </c>
      <c r="D65" s="16" t="s">
        <v>277</v>
      </c>
      <c r="E65" s="21" t="s">
        <v>170</v>
      </c>
      <c r="F65" s="17" t="s">
        <v>98</v>
      </c>
      <c r="G65" s="24" t="s">
        <v>171</v>
      </c>
      <c r="H65" s="16" t="s">
        <v>278</v>
      </c>
      <c r="I65" s="15">
        <v>0.27</v>
      </c>
      <c r="J65" s="15">
        <v>0.2</v>
      </c>
      <c r="K65" s="17">
        <f t="shared" si="1"/>
        <v>0.07</v>
      </c>
      <c r="L65" s="15"/>
      <c r="M65" s="31"/>
      <c r="N65" s="23" t="s">
        <v>279</v>
      </c>
      <c r="O65" s="23" t="s">
        <v>174</v>
      </c>
      <c r="P65" s="23" t="s">
        <v>175</v>
      </c>
      <c r="Q65" s="31"/>
    </row>
    <row r="66" s="1" customFormat="1" ht="21" spans="1:17">
      <c r="A66" s="15">
        <v>60</v>
      </c>
      <c r="B66" s="20" t="s">
        <v>280</v>
      </c>
      <c r="C66" s="23" t="s">
        <v>23</v>
      </c>
      <c r="D66" s="16" t="s">
        <v>281</v>
      </c>
      <c r="E66" s="21" t="s">
        <v>170</v>
      </c>
      <c r="F66" s="17" t="s">
        <v>98</v>
      </c>
      <c r="G66" s="24" t="s">
        <v>171</v>
      </c>
      <c r="H66" s="16" t="s">
        <v>282</v>
      </c>
      <c r="I66" s="15">
        <v>5.4</v>
      </c>
      <c r="J66" s="15">
        <v>4</v>
      </c>
      <c r="K66" s="17">
        <f t="shared" si="1"/>
        <v>1.4</v>
      </c>
      <c r="L66" s="15"/>
      <c r="M66" s="31"/>
      <c r="N66" s="23" t="s">
        <v>283</v>
      </c>
      <c r="O66" s="23" t="s">
        <v>174</v>
      </c>
      <c r="P66" s="23" t="s">
        <v>175</v>
      </c>
      <c r="Q66" s="31"/>
    </row>
    <row r="67" s="1" customFormat="1" ht="31.5" spans="1:17">
      <c r="A67" s="15">
        <v>61</v>
      </c>
      <c r="B67" s="20" t="s">
        <v>284</v>
      </c>
      <c r="C67" s="23" t="s">
        <v>23</v>
      </c>
      <c r="D67" s="16" t="s">
        <v>201</v>
      </c>
      <c r="E67" s="16" t="s">
        <v>25</v>
      </c>
      <c r="F67" s="17" t="s">
        <v>285</v>
      </c>
      <c r="G67" s="24" t="s">
        <v>171</v>
      </c>
      <c r="H67" s="16" t="s">
        <v>286</v>
      </c>
      <c r="I67" s="23">
        <v>50</v>
      </c>
      <c r="J67" s="23">
        <v>50</v>
      </c>
      <c r="K67" s="30"/>
      <c r="L67" s="15"/>
      <c r="M67" s="31"/>
      <c r="N67" s="23" t="s">
        <v>287</v>
      </c>
      <c r="O67" s="23" t="s">
        <v>288</v>
      </c>
      <c r="P67" s="23" t="s">
        <v>175</v>
      </c>
      <c r="Q67" s="31"/>
    </row>
    <row r="68" s="1" customFormat="1" ht="31.5" spans="1:17">
      <c r="A68" s="15">
        <v>62</v>
      </c>
      <c r="B68" s="20" t="s">
        <v>289</v>
      </c>
      <c r="C68" s="23" t="s">
        <v>23</v>
      </c>
      <c r="D68" s="23" t="s">
        <v>245</v>
      </c>
      <c r="E68" s="16" t="s">
        <v>25</v>
      </c>
      <c r="F68" s="17" t="s">
        <v>285</v>
      </c>
      <c r="G68" s="24" t="s">
        <v>171</v>
      </c>
      <c r="H68" s="23" t="s">
        <v>290</v>
      </c>
      <c r="I68" s="23">
        <v>50</v>
      </c>
      <c r="J68" s="23">
        <v>50</v>
      </c>
      <c r="K68" s="30"/>
      <c r="L68" s="15"/>
      <c r="M68" s="31"/>
      <c r="N68" s="23" t="s">
        <v>291</v>
      </c>
      <c r="O68" s="23" t="s">
        <v>292</v>
      </c>
      <c r="P68" s="23" t="s">
        <v>175</v>
      </c>
      <c r="Q68" s="31"/>
    </row>
    <row r="69" s="1" customFormat="1" ht="31.5" spans="1:17">
      <c r="A69" s="15">
        <v>63</v>
      </c>
      <c r="B69" s="20" t="s">
        <v>293</v>
      </c>
      <c r="C69" s="23" t="s">
        <v>23</v>
      </c>
      <c r="D69" s="23" t="s">
        <v>241</v>
      </c>
      <c r="E69" s="16" t="s">
        <v>25</v>
      </c>
      <c r="F69" s="17" t="s">
        <v>285</v>
      </c>
      <c r="G69" s="24" t="s">
        <v>171</v>
      </c>
      <c r="H69" s="23" t="s">
        <v>294</v>
      </c>
      <c r="I69" s="23">
        <v>50</v>
      </c>
      <c r="J69" s="23">
        <v>50</v>
      </c>
      <c r="K69" s="30"/>
      <c r="L69" s="15"/>
      <c r="M69" s="31"/>
      <c r="N69" s="23" t="s">
        <v>295</v>
      </c>
      <c r="O69" s="23" t="s">
        <v>296</v>
      </c>
      <c r="P69" s="23" t="s">
        <v>175</v>
      </c>
      <c r="Q69" s="31"/>
    </row>
    <row r="70" s="1" customFormat="1" ht="31.5" spans="1:17">
      <c r="A70" s="15">
        <v>64</v>
      </c>
      <c r="B70" s="20" t="s">
        <v>297</v>
      </c>
      <c r="C70" s="23" t="s">
        <v>23</v>
      </c>
      <c r="D70" s="16" t="s">
        <v>298</v>
      </c>
      <c r="E70" s="16" t="s">
        <v>25</v>
      </c>
      <c r="F70" s="17" t="s">
        <v>34</v>
      </c>
      <c r="G70" s="24" t="s">
        <v>171</v>
      </c>
      <c r="H70" s="23" t="s">
        <v>299</v>
      </c>
      <c r="I70" s="23">
        <v>19.25</v>
      </c>
      <c r="J70" s="23">
        <v>19.25</v>
      </c>
      <c r="K70" s="30"/>
      <c r="L70" s="15"/>
      <c r="M70" s="31"/>
      <c r="N70" s="23" t="s">
        <v>300</v>
      </c>
      <c r="O70" s="23" t="s">
        <v>301</v>
      </c>
      <c r="P70" s="23" t="s">
        <v>302</v>
      </c>
      <c r="Q70" s="31"/>
    </row>
    <row r="71" s="1" customFormat="1" ht="31.5" spans="1:17">
      <c r="A71" s="15">
        <v>65</v>
      </c>
      <c r="B71" s="20" t="s">
        <v>303</v>
      </c>
      <c r="C71" s="23" t="s">
        <v>23</v>
      </c>
      <c r="D71" s="16" t="s">
        <v>304</v>
      </c>
      <c r="E71" s="16" t="s">
        <v>25</v>
      </c>
      <c r="F71" s="17" t="s">
        <v>34</v>
      </c>
      <c r="G71" s="24" t="s">
        <v>171</v>
      </c>
      <c r="H71" s="23" t="s">
        <v>305</v>
      </c>
      <c r="I71" s="23">
        <v>45.955</v>
      </c>
      <c r="J71" s="23">
        <v>45.955</v>
      </c>
      <c r="K71" s="30"/>
      <c r="L71" s="15"/>
      <c r="M71" s="31"/>
      <c r="N71" s="23" t="s">
        <v>306</v>
      </c>
      <c r="O71" s="23" t="s">
        <v>301</v>
      </c>
      <c r="P71" s="23" t="s">
        <v>302</v>
      </c>
      <c r="Q71" s="31"/>
    </row>
    <row r="72" s="1" customFormat="1" ht="31.5" spans="1:17">
      <c r="A72" s="15">
        <v>66</v>
      </c>
      <c r="B72" s="20" t="s">
        <v>307</v>
      </c>
      <c r="C72" s="23" t="s">
        <v>23</v>
      </c>
      <c r="D72" s="16" t="s">
        <v>308</v>
      </c>
      <c r="E72" s="16" t="s">
        <v>25</v>
      </c>
      <c r="F72" s="17" t="s">
        <v>34</v>
      </c>
      <c r="G72" s="24" t="s">
        <v>171</v>
      </c>
      <c r="H72" s="23" t="s">
        <v>309</v>
      </c>
      <c r="I72" s="23">
        <v>19.075</v>
      </c>
      <c r="J72" s="23">
        <v>19.075</v>
      </c>
      <c r="K72" s="30"/>
      <c r="L72" s="15"/>
      <c r="M72" s="31"/>
      <c r="N72" s="23" t="s">
        <v>310</v>
      </c>
      <c r="O72" s="23" t="s">
        <v>301</v>
      </c>
      <c r="P72" s="23" t="s">
        <v>302</v>
      </c>
      <c r="Q72" s="31"/>
    </row>
    <row r="73" s="1" customFormat="1" ht="31.5" spans="1:17">
      <c r="A73" s="15">
        <v>67</v>
      </c>
      <c r="B73" s="20" t="s">
        <v>311</v>
      </c>
      <c r="C73" s="23" t="s">
        <v>23</v>
      </c>
      <c r="D73" s="16" t="s">
        <v>185</v>
      </c>
      <c r="E73" s="16" t="s">
        <v>25</v>
      </c>
      <c r="F73" s="17" t="s">
        <v>34</v>
      </c>
      <c r="G73" s="24" t="s">
        <v>171</v>
      </c>
      <c r="H73" s="23" t="s">
        <v>312</v>
      </c>
      <c r="I73" s="23">
        <v>27.0545</v>
      </c>
      <c r="J73" s="23">
        <v>27.0545</v>
      </c>
      <c r="K73" s="30"/>
      <c r="L73" s="15"/>
      <c r="M73" s="31"/>
      <c r="N73" s="23" t="s">
        <v>313</v>
      </c>
      <c r="O73" s="23" t="s">
        <v>301</v>
      </c>
      <c r="P73" s="23" t="s">
        <v>302</v>
      </c>
      <c r="Q73" s="31"/>
    </row>
    <row r="74" s="1" customFormat="1" ht="31.5" spans="1:17">
      <c r="A74" s="15">
        <v>68</v>
      </c>
      <c r="B74" s="20" t="s">
        <v>314</v>
      </c>
      <c r="C74" s="23" t="s">
        <v>23</v>
      </c>
      <c r="D74" s="23" t="s">
        <v>269</v>
      </c>
      <c r="E74" s="16" t="s">
        <v>25</v>
      </c>
      <c r="F74" s="17" t="s">
        <v>34</v>
      </c>
      <c r="G74" s="24" t="s">
        <v>171</v>
      </c>
      <c r="H74" s="23" t="s">
        <v>315</v>
      </c>
      <c r="I74" s="23">
        <v>12.75</v>
      </c>
      <c r="J74" s="23">
        <v>12.75</v>
      </c>
      <c r="K74" s="30"/>
      <c r="L74" s="15"/>
      <c r="M74" s="31"/>
      <c r="N74" s="23" t="s">
        <v>316</v>
      </c>
      <c r="O74" s="23" t="s">
        <v>301</v>
      </c>
      <c r="P74" s="23" t="s">
        <v>302</v>
      </c>
      <c r="Q74" s="31"/>
    </row>
    <row r="75" s="1" customFormat="1" ht="31.5" spans="1:17">
      <c r="A75" s="15">
        <v>69</v>
      </c>
      <c r="B75" s="20" t="s">
        <v>317</v>
      </c>
      <c r="C75" s="23" t="s">
        <v>23</v>
      </c>
      <c r="D75" s="16" t="s">
        <v>233</v>
      </c>
      <c r="E75" s="16" t="s">
        <v>25</v>
      </c>
      <c r="F75" s="17" t="s">
        <v>34</v>
      </c>
      <c r="G75" s="24" t="s">
        <v>171</v>
      </c>
      <c r="H75" s="23" t="s">
        <v>318</v>
      </c>
      <c r="I75" s="23">
        <v>13.35</v>
      </c>
      <c r="J75" s="23">
        <v>13.35</v>
      </c>
      <c r="K75" s="30"/>
      <c r="L75" s="15"/>
      <c r="M75" s="31"/>
      <c r="N75" s="23" t="s">
        <v>319</v>
      </c>
      <c r="O75" s="23" t="s">
        <v>301</v>
      </c>
      <c r="P75" s="23" t="s">
        <v>302</v>
      </c>
      <c r="Q75" s="31"/>
    </row>
    <row r="76" s="1" customFormat="1" ht="31.5" spans="1:17">
      <c r="A76" s="15">
        <v>70</v>
      </c>
      <c r="B76" s="20" t="s">
        <v>320</v>
      </c>
      <c r="C76" s="24" t="s">
        <v>23</v>
      </c>
      <c r="D76" s="24" t="s">
        <v>321</v>
      </c>
      <c r="E76" s="32" t="s">
        <v>322</v>
      </c>
      <c r="F76" s="32" t="s">
        <v>323</v>
      </c>
      <c r="G76" s="24" t="s">
        <v>324</v>
      </c>
      <c r="H76" s="24" t="s">
        <v>325</v>
      </c>
      <c r="I76" s="24">
        <v>0.7</v>
      </c>
      <c r="J76" s="24">
        <v>0.7</v>
      </c>
      <c r="K76" s="15"/>
      <c r="L76" s="15"/>
      <c r="M76" s="31"/>
      <c r="N76" s="23" t="s">
        <v>326</v>
      </c>
      <c r="O76" s="24" t="s">
        <v>327</v>
      </c>
      <c r="P76" s="16" t="s">
        <v>328</v>
      </c>
      <c r="Q76" s="31"/>
    </row>
    <row r="77" s="1" customFormat="1" ht="31.5" spans="1:17">
      <c r="A77" s="15">
        <v>71</v>
      </c>
      <c r="B77" s="20" t="s">
        <v>329</v>
      </c>
      <c r="C77" s="24" t="s">
        <v>23</v>
      </c>
      <c r="D77" s="24" t="s">
        <v>330</v>
      </c>
      <c r="E77" s="32" t="s">
        <v>322</v>
      </c>
      <c r="F77" s="32" t="s">
        <v>323</v>
      </c>
      <c r="G77" s="24" t="s">
        <v>324</v>
      </c>
      <c r="H77" s="24" t="s">
        <v>331</v>
      </c>
      <c r="I77" s="24">
        <v>0.175</v>
      </c>
      <c r="J77" s="24">
        <v>0.175</v>
      </c>
      <c r="K77" s="15"/>
      <c r="L77" s="15"/>
      <c r="M77" s="31"/>
      <c r="N77" s="23" t="s">
        <v>332</v>
      </c>
      <c r="O77" s="24" t="s">
        <v>327</v>
      </c>
      <c r="P77" s="16" t="s">
        <v>328</v>
      </c>
      <c r="Q77" s="31"/>
    </row>
    <row r="78" s="1" customFormat="1" ht="31.5" spans="1:17">
      <c r="A78" s="15">
        <v>72</v>
      </c>
      <c r="B78" s="20" t="s">
        <v>333</v>
      </c>
      <c r="C78" s="24" t="s">
        <v>23</v>
      </c>
      <c r="D78" s="24" t="s">
        <v>334</v>
      </c>
      <c r="E78" s="32" t="s">
        <v>322</v>
      </c>
      <c r="F78" s="32" t="s">
        <v>323</v>
      </c>
      <c r="G78" s="24" t="s">
        <v>324</v>
      </c>
      <c r="H78" s="24" t="s">
        <v>335</v>
      </c>
      <c r="I78" s="24">
        <v>0.58</v>
      </c>
      <c r="J78" s="24">
        <v>0.58</v>
      </c>
      <c r="K78" s="15"/>
      <c r="L78" s="15"/>
      <c r="M78" s="31"/>
      <c r="N78" s="23" t="s">
        <v>336</v>
      </c>
      <c r="O78" s="24" t="s">
        <v>327</v>
      </c>
      <c r="P78" s="16" t="s">
        <v>328</v>
      </c>
      <c r="Q78" s="31"/>
    </row>
    <row r="79" s="1" customFormat="1" ht="31.5" spans="1:17">
      <c r="A79" s="15">
        <v>73</v>
      </c>
      <c r="B79" s="20" t="s">
        <v>337</v>
      </c>
      <c r="C79" s="24" t="s">
        <v>23</v>
      </c>
      <c r="D79" s="24" t="s">
        <v>338</v>
      </c>
      <c r="E79" s="32" t="s">
        <v>322</v>
      </c>
      <c r="F79" s="32" t="s">
        <v>323</v>
      </c>
      <c r="G79" s="24" t="s">
        <v>324</v>
      </c>
      <c r="H79" s="24" t="s">
        <v>339</v>
      </c>
      <c r="I79" s="24">
        <v>0.55</v>
      </c>
      <c r="J79" s="24">
        <v>0.55</v>
      </c>
      <c r="K79" s="15"/>
      <c r="L79" s="15"/>
      <c r="M79" s="31"/>
      <c r="N79" s="23" t="s">
        <v>340</v>
      </c>
      <c r="O79" s="24" t="s">
        <v>327</v>
      </c>
      <c r="P79" s="16" t="s">
        <v>328</v>
      </c>
      <c r="Q79" s="31"/>
    </row>
    <row r="80" s="1" customFormat="1" ht="31.5" spans="1:17">
      <c r="A80" s="15">
        <v>74</v>
      </c>
      <c r="B80" s="20" t="s">
        <v>341</v>
      </c>
      <c r="C80" s="24" t="s">
        <v>23</v>
      </c>
      <c r="D80" s="24" t="s">
        <v>342</v>
      </c>
      <c r="E80" s="32" t="s">
        <v>322</v>
      </c>
      <c r="F80" s="32" t="s">
        <v>323</v>
      </c>
      <c r="G80" s="24" t="s">
        <v>324</v>
      </c>
      <c r="H80" s="24" t="s">
        <v>343</v>
      </c>
      <c r="I80" s="24">
        <v>0.625</v>
      </c>
      <c r="J80" s="24">
        <v>0.625</v>
      </c>
      <c r="K80" s="15"/>
      <c r="L80" s="15"/>
      <c r="M80" s="31"/>
      <c r="N80" s="23" t="s">
        <v>344</v>
      </c>
      <c r="O80" s="24" t="s">
        <v>327</v>
      </c>
      <c r="P80" s="16" t="s">
        <v>328</v>
      </c>
      <c r="Q80" s="31"/>
    </row>
    <row r="81" s="1" customFormat="1" ht="31.5" spans="1:17">
      <c r="A81" s="15">
        <v>75</v>
      </c>
      <c r="B81" s="20" t="s">
        <v>345</v>
      </c>
      <c r="C81" s="24" t="s">
        <v>23</v>
      </c>
      <c r="D81" s="24" t="s">
        <v>346</v>
      </c>
      <c r="E81" s="32" t="s">
        <v>322</v>
      </c>
      <c r="F81" s="32" t="s">
        <v>323</v>
      </c>
      <c r="G81" s="24" t="s">
        <v>324</v>
      </c>
      <c r="H81" s="24" t="s">
        <v>347</v>
      </c>
      <c r="I81" s="24">
        <v>0.55</v>
      </c>
      <c r="J81" s="24">
        <v>0.55</v>
      </c>
      <c r="K81" s="15"/>
      <c r="L81" s="15"/>
      <c r="M81" s="31"/>
      <c r="N81" s="23" t="s">
        <v>348</v>
      </c>
      <c r="O81" s="24" t="s">
        <v>327</v>
      </c>
      <c r="P81" s="16" t="s">
        <v>328</v>
      </c>
      <c r="Q81" s="31"/>
    </row>
    <row r="82" s="1" customFormat="1" ht="31.5" spans="1:17">
      <c r="A82" s="15">
        <v>76</v>
      </c>
      <c r="B82" s="20" t="s">
        <v>349</v>
      </c>
      <c r="C82" s="24" t="s">
        <v>23</v>
      </c>
      <c r="D82" s="24" t="s">
        <v>350</v>
      </c>
      <c r="E82" s="32" t="s">
        <v>322</v>
      </c>
      <c r="F82" s="32" t="s">
        <v>323</v>
      </c>
      <c r="G82" s="24" t="s">
        <v>324</v>
      </c>
      <c r="H82" s="24" t="s">
        <v>351</v>
      </c>
      <c r="I82" s="24">
        <v>2.45</v>
      </c>
      <c r="J82" s="24">
        <v>2.45</v>
      </c>
      <c r="K82" s="15"/>
      <c r="L82" s="15"/>
      <c r="M82" s="31"/>
      <c r="N82" s="23" t="s">
        <v>352</v>
      </c>
      <c r="O82" s="24" t="s">
        <v>327</v>
      </c>
      <c r="P82" s="16" t="s">
        <v>328</v>
      </c>
      <c r="Q82" s="31"/>
    </row>
    <row r="83" s="1" customFormat="1" ht="31.5" spans="1:17">
      <c r="A83" s="15">
        <v>77</v>
      </c>
      <c r="B83" s="20" t="s">
        <v>353</v>
      </c>
      <c r="C83" s="24" t="s">
        <v>23</v>
      </c>
      <c r="D83" s="24" t="s">
        <v>354</v>
      </c>
      <c r="E83" s="32" t="s">
        <v>322</v>
      </c>
      <c r="F83" s="32" t="s">
        <v>323</v>
      </c>
      <c r="G83" s="24" t="s">
        <v>324</v>
      </c>
      <c r="H83" s="24" t="s">
        <v>355</v>
      </c>
      <c r="I83" s="24">
        <v>6.386</v>
      </c>
      <c r="J83" s="24">
        <v>6.386</v>
      </c>
      <c r="K83" s="15"/>
      <c r="L83" s="15"/>
      <c r="M83" s="31"/>
      <c r="N83" s="23" t="s">
        <v>356</v>
      </c>
      <c r="O83" s="24" t="s">
        <v>327</v>
      </c>
      <c r="P83" s="16" t="s">
        <v>328</v>
      </c>
      <c r="Q83" s="31"/>
    </row>
    <row r="84" s="1" customFormat="1" ht="31.5" spans="1:17">
      <c r="A84" s="15">
        <v>78</v>
      </c>
      <c r="B84" s="20" t="s">
        <v>357</v>
      </c>
      <c r="C84" s="24" t="s">
        <v>23</v>
      </c>
      <c r="D84" s="24" t="s">
        <v>358</v>
      </c>
      <c r="E84" s="32" t="s">
        <v>322</v>
      </c>
      <c r="F84" s="32" t="s">
        <v>323</v>
      </c>
      <c r="G84" s="24" t="s">
        <v>324</v>
      </c>
      <c r="H84" s="24" t="s">
        <v>359</v>
      </c>
      <c r="I84" s="24">
        <v>0.15</v>
      </c>
      <c r="J84" s="24">
        <v>0.15</v>
      </c>
      <c r="K84" s="15"/>
      <c r="L84" s="15"/>
      <c r="M84" s="31"/>
      <c r="N84" s="23" t="s">
        <v>360</v>
      </c>
      <c r="O84" s="24" t="s">
        <v>327</v>
      </c>
      <c r="P84" s="16" t="s">
        <v>328</v>
      </c>
      <c r="Q84" s="31"/>
    </row>
    <row r="85" s="1" customFormat="1" ht="31.5" spans="1:17">
      <c r="A85" s="15">
        <v>79</v>
      </c>
      <c r="B85" s="20" t="s">
        <v>361</v>
      </c>
      <c r="C85" s="24" t="s">
        <v>23</v>
      </c>
      <c r="D85" s="24" t="s">
        <v>362</v>
      </c>
      <c r="E85" s="32" t="s">
        <v>322</v>
      </c>
      <c r="F85" s="32" t="s">
        <v>323</v>
      </c>
      <c r="G85" s="24" t="s">
        <v>324</v>
      </c>
      <c r="H85" s="24" t="s">
        <v>363</v>
      </c>
      <c r="I85" s="24">
        <v>0.325</v>
      </c>
      <c r="J85" s="24">
        <v>0.325</v>
      </c>
      <c r="K85" s="15"/>
      <c r="L85" s="15"/>
      <c r="M85" s="31"/>
      <c r="N85" s="23" t="s">
        <v>364</v>
      </c>
      <c r="O85" s="24" t="s">
        <v>327</v>
      </c>
      <c r="P85" s="16" t="s">
        <v>328</v>
      </c>
      <c r="Q85" s="31"/>
    </row>
    <row r="86" s="1" customFormat="1" ht="31.5" spans="1:17">
      <c r="A86" s="15">
        <v>80</v>
      </c>
      <c r="B86" s="20" t="s">
        <v>365</v>
      </c>
      <c r="C86" s="24" t="s">
        <v>23</v>
      </c>
      <c r="D86" s="24" t="s">
        <v>366</v>
      </c>
      <c r="E86" s="32" t="s">
        <v>322</v>
      </c>
      <c r="F86" s="32" t="s">
        <v>323</v>
      </c>
      <c r="G86" s="24" t="s">
        <v>324</v>
      </c>
      <c r="H86" s="24" t="s">
        <v>367</v>
      </c>
      <c r="I86" s="24">
        <v>0.15</v>
      </c>
      <c r="J86" s="24">
        <v>0.15</v>
      </c>
      <c r="K86" s="15"/>
      <c r="L86" s="15"/>
      <c r="M86" s="31"/>
      <c r="N86" s="23" t="s">
        <v>368</v>
      </c>
      <c r="O86" s="24" t="s">
        <v>327</v>
      </c>
      <c r="P86" s="16" t="s">
        <v>328</v>
      </c>
      <c r="Q86" s="31"/>
    </row>
    <row r="87" s="1" customFormat="1" ht="31.5" spans="1:17">
      <c r="A87" s="15">
        <v>81</v>
      </c>
      <c r="B87" s="20" t="s">
        <v>369</v>
      </c>
      <c r="C87" s="24" t="s">
        <v>23</v>
      </c>
      <c r="D87" s="24" t="s">
        <v>370</v>
      </c>
      <c r="E87" s="32" t="s">
        <v>322</v>
      </c>
      <c r="F87" s="32" t="s">
        <v>323</v>
      </c>
      <c r="G87" s="24" t="s">
        <v>324</v>
      </c>
      <c r="H87" s="24" t="s">
        <v>371</v>
      </c>
      <c r="I87" s="24">
        <v>0.65</v>
      </c>
      <c r="J87" s="24">
        <v>0.65</v>
      </c>
      <c r="K87" s="15"/>
      <c r="L87" s="15"/>
      <c r="M87" s="31"/>
      <c r="N87" s="23" t="s">
        <v>372</v>
      </c>
      <c r="O87" s="24" t="s">
        <v>327</v>
      </c>
      <c r="P87" s="16" t="s">
        <v>328</v>
      </c>
      <c r="Q87" s="31"/>
    </row>
    <row r="88" s="1" customFormat="1" ht="31.5" spans="1:17">
      <c r="A88" s="15">
        <v>82</v>
      </c>
      <c r="B88" s="20" t="s">
        <v>373</v>
      </c>
      <c r="C88" s="24" t="s">
        <v>23</v>
      </c>
      <c r="D88" s="24" t="s">
        <v>374</v>
      </c>
      <c r="E88" s="32" t="s">
        <v>322</v>
      </c>
      <c r="F88" s="32" t="s">
        <v>323</v>
      </c>
      <c r="G88" s="24" t="s">
        <v>324</v>
      </c>
      <c r="H88" s="24" t="s">
        <v>375</v>
      </c>
      <c r="I88" s="24">
        <v>2.525</v>
      </c>
      <c r="J88" s="24">
        <v>2.525</v>
      </c>
      <c r="K88" s="15"/>
      <c r="L88" s="15"/>
      <c r="M88" s="31"/>
      <c r="N88" s="23" t="s">
        <v>376</v>
      </c>
      <c r="O88" s="24" t="s">
        <v>327</v>
      </c>
      <c r="P88" s="16" t="s">
        <v>328</v>
      </c>
      <c r="Q88" s="31"/>
    </row>
    <row r="89" s="1" customFormat="1" ht="31.5" spans="1:17">
      <c r="A89" s="15">
        <v>83</v>
      </c>
      <c r="B89" s="20" t="s">
        <v>377</v>
      </c>
      <c r="C89" s="24" t="s">
        <v>23</v>
      </c>
      <c r="D89" s="24" t="s">
        <v>378</v>
      </c>
      <c r="E89" s="32" t="s">
        <v>322</v>
      </c>
      <c r="F89" s="32" t="s">
        <v>323</v>
      </c>
      <c r="G89" s="24" t="s">
        <v>324</v>
      </c>
      <c r="H89" s="24" t="s">
        <v>379</v>
      </c>
      <c r="I89" s="24">
        <v>0.76</v>
      </c>
      <c r="J89" s="24">
        <v>0.76</v>
      </c>
      <c r="K89" s="15"/>
      <c r="L89" s="15"/>
      <c r="M89" s="31"/>
      <c r="N89" s="23" t="s">
        <v>380</v>
      </c>
      <c r="O89" s="24" t="s">
        <v>327</v>
      </c>
      <c r="P89" s="16" t="s">
        <v>328</v>
      </c>
      <c r="Q89" s="31"/>
    </row>
    <row r="90" s="1" customFormat="1" ht="31.5" spans="1:17">
      <c r="A90" s="15">
        <v>84</v>
      </c>
      <c r="B90" s="20" t="s">
        <v>381</v>
      </c>
      <c r="C90" s="24" t="s">
        <v>23</v>
      </c>
      <c r="D90" s="24" t="s">
        <v>382</v>
      </c>
      <c r="E90" s="32" t="s">
        <v>322</v>
      </c>
      <c r="F90" s="32" t="s">
        <v>323</v>
      </c>
      <c r="G90" s="24" t="s">
        <v>324</v>
      </c>
      <c r="H90" s="24" t="s">
        <v>383</v>
      </c>
      <c r="I90" s="24">
        <v>0.96</v>
      </c>
      <c r="J90" s="24">
        <v>0.96</v>
      </c>
      <c r="K90" s="15"/>
      <c r="L90" s="15"/>
      <c r="M90" s="31"/>
      <c r="N90" s="23" t="s">
        <v>384</v>
      </c>
      <c r="O90" s="24" t="s">
        <v>327</v>
      </c>
      <c r="P90" s="16" t="s">
        <v>328</v>
      </c>
      <c r="Q90" s="31"/>
    </row>
    <row r="91" s="1" customFormat="1" ht="31.5" spans="1:17">
      <c r="A91" s="15">
        <v>85</v>
      </c>
      <c r="B91" s="20" t="s">
        <v>385</v>
      </c>
      <c r="C91" s="24" t="s">
        <v>23</v>
      </c>
      <c r="D91" s="24" t="s">
        <v>386</v>
      </c>
      <c r="E91" s="32" t="s">
        <v>322</v>
      </c>
      <c r="F91" s="32" t="s">
        <v>323</v>
      </c>
      <c r="G91" s="24" t="s">
        <v>324</v>
      </c>
      <c r="H91" s="24" t="s">
        <v>387</v>
      </c>
      <c r="I91" s="24">
        <v>0.87</v>
      </c>
      <c r="J91" s="24">
        <v>0.87</v>
      </c>
      <c r="K91" s="15"/>
      <c r="L91" s="15"/>
      <c r="M91" s="31"/>
      <c r="N91" s="23" t="s">
        <v>388</v>
      </c>
      <c r="O91" s="24" t="s">
        <v>327</v>
      </c>
      <c r="P91" s="16" t="s">
        <v>328</v>
      </c>
      <c r="Q91" s="31"/>
    </row>
    <row r="92" s="1" customFormat="1" ht="31.5" spans="1:17">
      <c r="A92" s="15">
        <v>86</v>
      </c>
      <c r="B92" s="20" t="s">
        <v>389</v>
      </c>
      <c r="C92" s="24" t="s">
        <v>23</v>
      </c>
      <c r="D92" s="24" t="s">
        <v>390</v>
      </c>
      <c r="E92" s="32" t="s">
        <v>322</v>
      </c>
      <c r="F92" s="32" t="s">
        <v>323</v>
      </c>
      <c r="G92" s="24" t="s">
        <v>324</v>
      </c>
      <c r="H92" s="24" t="s">
        <v>391</v>
      </c>
      <c r="I92" s="24">
        <v>1.2</v>
      </c>
      <c r="J92" s="24">
        <v>1.2</v>
      </c>
      <c r="K92" s="15"/>
      <c r="L92" s="15"/>
      <c r="M92" s="31"/>
      <c r="N92" s="23" t="s">
        <v>392</v>
      </c>
      <c r="O92" s="24" t="s">
        <v>327</v>
      </c>
      <c r="P92" s="16" t="s">
        <v>328</v>
      </c>
      <c r="Q92" s="31"/>
    </row>
    <row r="93" s="1" customFormat="1" ht="31.5" spans="1:17">
      <c r="A93" s="15">
        <v>87</v>
      </c>
      <c r="B93" s="20" t="s">
        <v>393</v>
      </c>
      <c r="C93" s="24" t="s">
        <v>23</v>
      </c>
      <c r="D93" s="24" t="s">
        <v>394</v>
      </c>
      <c r="E93" s="32" t="s">
        <v>322</v>
      </c>
      <c r="F93" s="32" t="s">
        <v>323</v>
      </c>
      <c r="G93" s="24" t="s">
        <v>324</v>
      </c>
      <c r="H93" s="24" t="s">
        <v>395</v>
      </c>
      <c r="I93" s="24">
        <v>0.95</v>
      </c>
      <c r="J93" s="24">
        <v>0.95</v>
      </c>
      <c r="K93" s="15"/>
      <c r="L93" s="15"/>
      <c r="M93" s="31"/>
      <c r="N93" s="23" t="s">
        <v>380</v>
      </c>
      <c r="O93" s="24" t="s">
        <v>327</v>
      </c>
      <c r="P93" s="16" t="s">
        <v>328</v>
      </c>
      <c r="Q93" s="31"/>
    </row>
    <row r="94" s="1" customFormat="1" ht="31.5" spans="1:17">
      <c r="A94" s="15">
        <v>88</v>
      </c>
      <c r="B94" s="20" t="s">
        <v>396</v>
      </c>
      <c r="C94" s="24" t="s">
        <v>23</v>
      </c>
      <c r="D94" s="24" t="s">
        <v>397</v>
      </c>
      <c r="E94" s="32" t="s">
        <v>322</v>
      </c>
      <c r="F94" s="32" t="s">
        <v>323</v>
      </c>
      <c r="G94" s="24" t="s">
        <v>324</v>
      </c>
      <c r="H94" s="24" t="s">
        <v>398</v>
      </c>
      <c r="I94" s="24">
        <v>13.39</v>
      </c>
      <c r="J94" s="24">
        <v>13.39</v>
      </c>
      <c r="K94" s="15"/>
      <c r="L94" s="15"/>
      <c r="M94" s="31"/>
      <c r="N94" s="23" t="s">
        <v>399</v>
      </c>
      <c r="O94" s="24" t="s">
        <v>327</v>
      </c>
      <c r="P94" s="16" t="s">
        <v>328</v>
      </c>
      <c r="Q94" s="31"/>
    </row>
    <row r="95" s="1" customFormat="1" ht="31.5" spans="1:17">
      <c r="A95" s="15">
        <v>89</v>
      </c>
      <c r="B95" s="20" t="s">
        <v>400</v>
      </c>
      <c r="C95" s="24" t="s">
        <v>23</v>
      </c>
      <c r="D95" s="24" t="s">
        <v>401</v>
      </c>
      <c r="E95" s="32" t="s">
        <v>322</v>
      </c>
      <c r="F95" s="32" t="s">
        <v>323</v>
      </c>
      <c r="G95" s="24" t="s">
        <v>324</v>
      </c>
      <c r="H95" s="24" t="s">
        <v>402</v>
      </c>
      <c r="I95" s="24">
        <v>2.805</v>
      </c>
      <c r="J95" s="24">
        <v>2.805</v>
      </c>
      <c r="K95" s="15"/>
      <c r="L95" s="15"/>
      <c r="M95" s="31"/>
      <c r="N95" s="23" t="s">
        <v>403</v>
      </c>
      <c r="O95" s="24" t="s">
        <v>327</v>
      </c>
      <c r="P95" s="16" t="s">
        <v>328</v>
      </c>
      <c r="Q95" s="31"/>
    </row>
    <row r="96" s="1" customFormat="1" ht="31.5" spans="1:17">
      <c r="A96" s="15">
        <v>90</v>
      </c>
      <c r="B96" s="20" t="s">
        <v>404</v>
      </c>
      <c r="C96" s="24" t="s">
        <v>23</v>
      </c>
      <c r="D96" s="24" t="s">
        <v>405</v>
      </c>
      <c r="E96" s="32" t="s">
        <v>322</v>
      </c>
      <c r="F96" s="32" t="s">
        <v>323</v>
      </c>
      <c r="G96" s="24" t="s">
        <v>324</v>
      </c>
      <c r="H96" s="24" t="s">
        <v>406</v>
      </c>
      <c r="I96" s="24">
        <v>0.75</v>
      </c>
      <c r="J96" s="24">
        <v>0.75</v>
      </c>
      <c r="K96" s="15"/>
      <c r="L96" s="15"/>
      <c r="M96" s="31"/>
      <c r="N96" s="23" t="s">
        <v>407</v>
      </c>
      <c r="O96" s="24" t="s">
        <v>327</v>
      </c>
      <c r="P96" s="16" t="s">
        <v>328</v>
      </c>
      <c r="Q96" s="31"/>
    </row>
    <row r="97" s="1" customFormat="1" ht="31.5" spans="1:17">
      <c r="A97" s="15">
        <v>91</v>
      </c>
      <c r="B97" s="20" t="s">
        <v>408</v>
      </c>
      <c r="C97" s="24" t="s">
        <v>23</v>
      </c>
      <c r="D97" s="24" t="s">
        <v>409</v>
      </c>
      <c r="E97" s="32" t="s">
        <v>322</v>
      </c>
      <c r="F97" s="32" t="s">
        <v>323</v>
      </c>
      <c r="G97" s="24" t="s">
        <v>324</v>
      </c>
      <c r="H97" s="24" t="s">
        <v>410</v>
      </c>
      <c r="I97" s="24">
        <v>0.6</v>
      </c>
      <c r="J97" s="24">
        <v>0.6</v>
      </c>
      <c r="K97" s="15"/>
      <c r="L97" s="15"/>
      <c r="M97" s="31"/>
      <c r="N97" s="23" t="s">
        <v>380</v>
      </c>
      <c r="O97" s="24" t="s">
        <v>327</v>
      </c>
      <c r="P97" s="16" t="s">
        <v>328</v>
      </c>
      <c r="Q97" s="31"/>
    </row>
    <row r="98" s="1" customFormat="1" ht="31.5" spans="1:17">
      <c r="A98" s="15">
        <v>92</v>
      </c>
      <c r="B98" s="20" t="s">
        <v>411</v>
      </c>
      <c r="C98" s="24" t="s">
        <v>23</v>
      </c>
      <c r="D98" s="24" t="s">
        <v>412</v>
      </c>
      <c r="E98" s="32" t="s">
        <v>322</v>
      </c>
      <c r="F98" s="32" t="s">
        <v>323</v>
      </c>
      <c r="G98" s="24" t="s">
        <v>324</v>
      </c>
      <c r="H98" s="24" t="s">
        <v>413</v>
      </c>
      <c r="I98" s="24">
        <v>1.24</v>
      </c>
      <c r="J98" s="24">
        <v>1.24</v>
      </c>
      <c r="K98" s="15"/>
      <c r="L98" s="15"/>
      <c r="M98" s="31"/>
      <c r="N98" s="23" t="s">
        <v>332</v>
      </c>
      <c r="O98" s="24" t="s">
        <v>327</v>
      </c>
      <c r="P98" s="16" t="s">
        <v>328</v>
      </c>
      <c r="Q98" s="31"/>
    </row>
    <row r="99" s="1" customFormat="1" ht="31.5" spans="1:17">
      <c r="A99" s="15">
        <v>93</v>
      </c>
      <c r="B99" s="20" t="s">
        <v>414</v>
      </c>
      <c r="C99" s="24" t="s">
        <v>23</v>
      </c>
      <c r="D99" s="24" t="s">
        <v>415</v>
      </c>
      <c r="E99" s="32" t="s">
        <v>322</v>
      </c>
      <c r="F99" s="32" t="s">
        <v>323</v>
      </c>
      <c r="G99" s="24" t="s">
        <v>324</v>
      </c>
      <c r="H99" s="24" t="s">
        <v>416</v>
      </c>
      <c r="I99" s="24">
        <v>1.82</v>
      </c>
      <c r="J99" s="24">
        <v>1.82</v>
      </c>
      <c r="K99" s="15"/>
      <c r="L99" s="15"/>
      <c r="M99" s="31"/>
      <c r="N99" s="23" t="s">
        <v>417</v>
      </c>
      <c r="O99" s="24" t="s">
        <v>327</v>
      </c>
      <c r="P99" s="16" t="s">
        <v>328</v>
      </c>
      <c r="Q99" s="31"/>
    </row>
    <row r="100" s="1" customFormat="1" ht="31.5" spans="1:17">
      <c r="A100" s="15">
        <v>94</v>
      </c>
      <c r="B100" s="20" t="s">
        <v>418</v>
      </c>
      <c r="C100" s="24" t="s">
        <v>23</v>
      </c>
      <c r="D100" s="24" t="s">
        <v>419</v>
      </c>
      <c r="E100" s="32" t="s">
        <v>322</v>
      </c>
      <c r="F100" s="32" t="s">
        <v>323</v>
      </c>
      <c r="G100" s="24" t="s">
        <v>324</v>
      </c>
      <c r="H100" s="24" t="s">
        <v>420</v>
      </c>
      <c r="I100" s="24">
        <v>2.19</v>
      </c>
      <c r="J100" s="24">
        <v>2.19</v>
      </c>
      <c r="K100" s="15"/>
      <c r="L100" s="15"/>
      <c r="M100" s="31"/>
      <c r="N100" s="23" t="s">
        <v>421</v>
      </c>
      <c r="O100" s="24" t="s">
        <v>327</v>
      </c>
      <c r="P100" s="16" t="s">
        <v>328</v>
      </c>
      <c r="Q100" s="31"/>
    </row>
    <row r="101" s="1" customFormat="1" ht="31.5" spans="1:17">
      <c r="A101" s="15">
        <v>95</v>
      </c>
      <c r="B101" s="20" t="s">
        <v>422</v>
      </c>
      <c r="C101" s="24" t="s">
        <v>23</v>
      </c>
      <c r="D101" s="24" t="s">
        <v>423</v>
      </c>
      <c r="E101" s="32" t="s">
        <v>322</v>
      </c>
      <c r="F101" s="32" t="s">
        <v>323</v>
      </c>
      <c r="G101" s="24" t="s">
        <v>324</v>
      </c>
      <c r="H101" s="24" t="s">
        <v>424</v>
      </c>
      <c r="I101" s="24">
        <v>0.6</v>
      </c>
      <c r="J101" s="24">
        <v>0.6</v>
      </c>
      <c r="K101" s="15"/>
      <c r="L101" s="15"/>
      <c r="M101" s="31"/>
      <c r="N101" s="23" t="s">
        <v>425</v>
      </c>
      <c r="O101" s="24" t="s">
        <v>327</v>
      </c>
      <c r="P101" s="16" t="s">
        <v>328</v>
      </c>
      <c r="Q101" s="31"/>
    </row>
    <row r="102" s="1" customFormat="1" ht="31.5" spans="1:17">
      <c r="A102" s="15">
        <v>96</v>
      </c>
      <c r="B102" s="23" t="s">
        <v>426</v>
      </c>
      <c r="C102" s="23" t="s">
        <v>23</v>
      </c>
      <c r="D102" s="23" t="s">
        <v>397</v>
      </c>
      <c r="E102" s="18" t="s">
        <v>25</v>
      </c>
      <c r="F102" s="18" t="s">
        <v>98</v>
      </c>
      <c r="G102" s="24" t="s">
        <v>324</v>
      </c>
      <c r="H102" s="23" t="s">
        <v>427</v>
      </c>
      <c r="I102" s="23">
        <v>40.45</v>
      </c>
      <c r="J102" s="23">
        <v>40.45</v>
      </c>
      <c r="K102" s="30"/>
      <c r="L102" s="15"/>
      <c r="M102" s="31"/>
      <c r="N102" s="23" t="s">
        <v>428</v>
      </c>
      <c r="O102" s="23" t="s">
        <v>429</v>
      </c>
      <c r="P102" s="23" t="s">
        <v>430</v>
      </c>
      <c r="Q102" s="31"/>
    </row>
    <row r="103" s="1" customFormat="1" ht="31.5" spans="1:17">
      <c r="A103" s="15">
        <v>97</v>
      </c>
      <c r="B103" s="23" t="s">
        <v>431</v>
      </c>
      <c r="C103" s="23" t="s">
        <v>23</v>
      </c>
      <c r="D103" s="23" t="s">
        <v>350</v>
      </c>
      <c r="E103" s="18" t="s">
        <v>25</v>
      </c>
      <c r="F103" s="18" t="s">
        <v>98</v>
      </c>
      <c r="G103" s="24" t="s">
        <v>324</v>
      </c>
      <c r="H103" s="23" t="s">
        <v>427</v>
      </c>
      <c r="I103" s="23">
        <v>40.45</v>
      </c>
      <c r="J103" s="23">
        <v>40.45</v>
      </c>
      <c r="K103" s="30"/>
      <c r="L103" s="15"/>
      <c r="M103" s="31"/>
      <c r="N103" s="23" t="s">
        <v>432</v>
      </c>
      <c r="O103" s="23" t="s">
        <v>429</v>
      </c>
      <c r="P103" s="23" t="s">
        <v>430</v>
      </c>
      <c r="Q103" s="31"/>
    </row>
    <row r="104" s="1" customFormat="1" ht="31.5" spans="1:17">
      <c r="A104" s="15">
        <v>98</v>
      </c>
      <c r="B104" s="23" t="s">
        <v>433</v>
      </c>
      <c r="C104" s="23" t="s">
        <v>23</v>
      </c>
      <c r="D104" s="23" t="s">
        <v>354</v>
      </c>
      <c r="E104" s="18" t="s">
        <v>25</v>
      </c>
      <c r="F104" s="18" t="s">
        <v>98</v>
      </c>
      <c r="G104" s="24" t="s">
        <v>324</v>
      </c>
      <c r="H104" s="23" t="s">
        <v>427</v>
      </c>
      <c r="I104" s="23">
        <v>40.45</v>
      </c>
      <c r="J104" s="23">
        <v>40.45</v>
      </c>
      <c r="K104" s="30"/>
      <c r="L104" s="15"/>
      <c r="M104" s="31"/>
      <c r="N104" s="23" t="s">
        <v>434</v>
      </c>
      <c r="O104" s="23" t="s">
        <v>429</v>
      </c>
      <c r="P104" s="23" t="s">
        <v>430</v>
      </c>
      <c r="Q104" s="31"/>
    </row>
    <row r="105" s="1" customFormat="1" ht="31.5" spans="1:17">
      <c r="A105" s="15">
        <v>99</v>
      </c>
      <c r="B105" s="23" t="s">
        <v>435</v>
      </c>
      <c r="C105" s="23" t="s">
        <v>23</v>
      </c>
      <c r="D105" s="23" t="s">
        <v>346</v>
      </c>
      <c r="E105" s="18" t="s">
        <v>25</v>
      </c>
      <c r="F105" s="18" t="s">
        <v>98</v>
      </c>
      <c r="G105" s="24" t="s">
        <v>324</v>
      </c>
      <c r="H105" s="23" t="s">
        <v>427</v>
      </c>
      <c r="I105" s="23">
        <v>40.45</v>
      </c>
      <c r="J105" s="23">
        <v>40.45</v>
      </c>
      <c r="K105" s="30"/>
      <c r="L105" s="15"/>
      <c r="M105" s="31"/>
      <c r="N105" s="23" t="s">
        <v>436</v>
      </c>
      <c r="O105" s="23" t="s">
        <v>429</v>
      </c>
      <c r="P105" s="23" t="s">
        <v>430</v>
      </c>
      <c r="Q105" s="31"/>
    </row>
    <row r="106" s="1" customFormat="1" ht="42" spans="1:17">
      <c r="A106" s="15">
        <v>100</v>
      </c>
      <c r="B106" s="20" t="s">
        <v>437</v>
      </c>
      <c r="C106" s="23" t="s">
        <v>23</v>
      </c>
      <c r="D106" s="24" t="s">
        <v>438</v>
      </c>
      <c r="E106" s="16" t="s">
        <v>25</v>
      </c>
      <c r="F106" s="24" t="s">
        <v>439</v>
      </c>
      <c r="G106" s="23" t="s">
        <v>440</v>
      </c>
      <c r="H106" s="24" t="s">
        <v>441</v>
      </c>
      <c r="I106" s="24">
        <v>14.9512</v>
      </c>
      <c r="J106" s="24">
        <v>14.9512</v>
      </c>
      <c r="K106" s="24"/>
      <c r="L106" s="15"/>
      <c r="M106" s="31"/>
      <c r="N106" s="23" t="s">
        <v>442</v>
      </c>
      <c r="O106" s="24" t="s">
        <v>443</v>
      </c>
      <c r="P106" s="24" t="s">
        <v>444</v>
      </c>
      <c r="Q106" s="31"/>
    </row>
    <row r="107" s="1" customFormat="1" ht="42" spans="1:17">
      <c r="A107" s="15">
        <v>101</v>
      </c>
      <c r="B107" s="20" t="s">
        <v>445</v>
      </c>
      <c r="C107" s="23" t="s">
        <v>23</v>
      </c>
      <c r="D107" s="24" t="s">
        <v>446</v>
      </c>
      <c r="E107" s="16" t="s">
        <v>25</v>
      </c>
      <c r="F107" s="24" t="s">
        <v>439</v>
      </c>
      <c r="G107" s="23" t="s">
        <v>440</v>
      </c>
      <c r="H107" s="24" t="s">
        <v>447</v>
      </c>
      <c r="I107" s="24">
        <v>22.95</v>
      </c>
      <c r="J107" s="24">
        <v>22.95</v>
      </c>
      <c r="K107" s="24"/>
      <c r="L107" s="15"/>
      <c r="M107" s="31"/>
      <c r="N107" s="23" t="s">
        <v>448</v>
      </c>
      <c r="O107" s="24" t="s">
        <v>443</v>
      </c>
      <c r="P107" s="24" t="s">
        <v>444</v>
      </c>
      <c r="Q107" s="31"/>
    </row>
    <row r="108" s="1" customFormat="1" ht="42" spans="1:17">
      <c r="A108" s="15">
        <v>102</v>
      </c>
      <c r="B108" s="20" t="s">
        <v>449</v>
      </c>
      <c r="C108" s="23" t="s">
        <v>23</v>
      </c>
      <c r="D108" s="24" t="s">
        <v>450</v>
      </c>
      <c r="E108" s="16" t="s">
        <v>25</v>
      </c>
      <c r="F108" s="24" t="s">
        <v>439</v>
      </c>
      <c r="G108" s="23" t="s">
        <v>440</v>
      </c>
      <c r="H108" s="24" t="s">
        <v>451</v>
      </c>
      <c r="I108" s="34">
        <v>27.7088</v>
      </c>
      <c r="J108" s="34">
        <v>27.7088</v>
      </c>
      <c r="K108" s="24"/>
      <c r="L108" s="15"/>
      <c r="M108" s="31"/>
      <c r="N108" s="23" t="s">
        <v>452</v>
      </c>
      <c r="O108" s="24" t="s">
        <v>443</v>
      </c>
      <c r="P108" s="24" t="s">
        <v>444</v>
      </c>
      <c r="Q108" s="31"/>
    </row>
    <row r="109" s="1" customFormat="1" ht="42" spans="1:17">
      <c r="A109" s="15">
        <v>103</v>
      </c>
      <c r="B109" s="20" t="s">
        <v>453</v>
      </c>
      <c r="C109" s="23" t="s">
        <v>23</v>
      </c>
      <c r="D109" s="24" t="s">
        <v>454</v>
      </c>
      <c r="E109" s="16" t="s">
        <v>25</v>
      </c>
      <c r="F109" s="24" t="s">
        <v>439</v>
      </c>
      <c r="G109" s="23" t="s">
        <v>440</v>
      </c>
      <c r="H109" s="24" t="s">
        <v>455</v>
      </c>
      <c r="I109" s="24">
        <v>20.79</v>
      </c>
      <c r="J109" s="24">
        <v>20.79</v>
      </c>
      <c r="K109" s="24"/>
      <c r="L109" s="15"/>
      <c r="M109" s="31"/>
      <c r="N109" s="23" t="s">
        <v>456</v>
      </c>
      <c r="O109" s="24" t="s">
        <v>443</v>
      </c>
      <c r="P109" s="24" t="s">
        <v>444</v>
      </c>
      <c r="Q109" s="31"/>
    </row>
    <row r="110" s="1" customFormat="1" ht="42" spans="1:17">
      <c r="A110" s="15">
        <v>104</v>
      </c>
      <c r="B110" s="20" t="s">
        <v>457</v>
      </c>
      <c r="C110" s="23" t="s">
        <v>23</v>
      </c>
      <c r="D110" s="24" t="s">
        <v>458</v>
      </c>
      <c r="E110" s="16" t="s">
        <v>25</v>
      </c>
      <c r="F110" s="24" t="s">
        <v>439</v>
      </c>
      <c r="G110" s="23" t="s">
        <v>440</v>
      </c>
      <c r="H110" s="24" t="s">
        <v>459</v>
      </c>
      <c r="I110" s="24">
        <v>35.6</v>
      </c>
      <c r="J110" s="24">
        <v>35.6</v>
      </c>
      <c r="K110" s="30"/>
      <c r="L110" s="15"/>
      <c r="M110" s="31"/>
      <c r="N110" s="23" t="s">
        <v>460</v>
      </c>
      <c r="O110" s="24" t="s">
        <v>461</v>
      </c>
      <c r="P110" s="24" t="s">
        <v>444</v>
      </c>
      <c r="Q110" s="31"/>
    </row>
    <row r="111" s="1" customFormat="1" ht="42" spans="1:17">
      <c r="A111" s="15">
        <v>105</v>
      </c>
      <c r="B111" s="20" t="s">
        <v>462</v>
      </c>
      <c r="C111" s="23" t="s">
        <v>23</v>
      </c>
      <c r="D111" s="24" t="s">
        <v>463</v>
      </c>
      <c r="E111" s="16" t="s">
        <v>25</v>
      </c>
      <c r="F111" s="24" t="s">
        <v>439</v>
      </c>
      <c r="G111" s="23" t="s">
        <v>440</v>
      </c>
      <c r="H111" s="24" t="s">
        <v>464</v>
      </c>
      <c r="I111" s="24">
        <v>31.2</v>
      </c>
      <c r="J111" s="24">
        <v>31.2</v>
      </c>
      <c r="K111" s="24"/>
      <c r="L111" s="15"/>
      <c r="M111" s="31"/>
      <c r="N111" s="23" t="s">
        <v>465</v>
      </c>
      <c r="O111" s="24" t="s">
        <v>466</v>
      </c>
      <c r="P111" s="24" t="s">
        <v>444</v>
      </c>
      <c r="Q111" s="31"/>
    </row>
    <row r="112" s="1" customFormat="1" ht="42" spans="1:17">
      <c r="A112" s="15">
        <v>106</v>
      </c>
      <c r="B112" s="23" t="s">
        <v>467</v>
      </c>
      <c r="C112" s="23" t="s">
        <v>23</v>
      </c>
      <c r="D112" s="24" t="s">
        <v>468</v>
      </c>
      <c r="E112" s="16" t="s">
        <v>25</v>
      </c>
      <c r="F112" s="24" t="s">
        <v>439</v>
      </c>
      <c r="G112" s="23" t="s">
        <v>440</v>
      </c>
      <c r="H112" s="24" t="s">
        <v>469</v>
      </c>
      <c r="I112" s="24">
        <v>2.4</v>
      </c>
      <c r="J112" s="24">
        <v>2.4</v>
      </c>
      <c r="K112" s="24"/>
      <c r="L112" s="15"/>
      <c r="M112" s="31"/>
      <c r="N112" s="23" t="s">
        <v>470</v>
      </c>
      <c r="O112" s="24" t="s">
        <v>466</v>
      </c>
      <c r="P112" s="24" t="s">
        <v>444</v>
      </c>
      <c r="Q112" s="31"/>
    </row>
    <row r="113" s="1" customFormat="1" ht="42" spans="1:17">
      <c r="A113" s="15">
        <v>107</v>
      </c>
      <c r="B113" s="20" t="s">
        <v>471</v>
      </c>
      <c r="C113" s="23" t="s">
        <v>23</v>
      </c>
      <c r="D113" s="24" t="s">
        <v>472</v>
      </c>
      <c r="E113" s="16" t="s">
        <v>25</v>
      </c>
      <c r="F113" s="24" t="s">
        <v>439</v>
      </c>
      <c r="G113" s="23" t="s">
        <v>440</v>
      </c>
      <c r="H113" s="24" t="s">
        <v>473</v>
      </c>
      <c r="I113" s="24">
        <v>29.025</v>
      </c>
      <c r="J113" s="24">
        <v>29.025</v>
      </c>
      <c r="K113" s="24"/>
      <c r="L113" s="15"/>
      <c r="M113" s="31"/>
      <c r="N113" s="23" t="s">
        <v>474</v>
      </c>
      <c r="O113" s="24" t="s">
        <v>443</v>
      </c>
      <c r="P113" s="24" t="s">
        <v>444</v>
      </c>
      <c r="Q113" s="31"/>
    </row>
    <row r="114" s="1" customFormat="1" ht="42" spans="1:17">
      <c r="A114" s="15">
        <v>108</v>
      </c>
      <c r="B114" s="20" t="s">
        <v>475</v>
      </c>
      <c r="C114" s="23" t="s">
        <v>23</v>
      </c>
      <c r="D114" s="24" t="s">
        <v>476</v>
      </c>
      <c r="E114" s="16" t="s">
        <v>25</v>
      </c>
      <c r="F114" s="24" t="s">
        <v>439</v>
      </c>
      <c r="G114" s="23" t="s">
        <v>440</v>
      </c>
      <c r="H114" s="24" t="s">
        <v>477</v>
      </c>
      <c r="I114" s="24">
        <v>13.0275</v>
      </c>
      <c r="J114" s="24">
        <v>13.0275</v>
      </c>
      <c r="K114" s="24"/>
      <c r="L114" s="15"/>
      <c r="M114" s="31"/>
      <c r="N114" s="23" t="s">
        <v>478</v>
      </c>
      <c r="O114" s="24" t="s">
        <v>443</v>
      </c>
      <c r="P114" s="24" t="s">
        <v>444</v>
      </c>
      <c r="Q114" s="31"/>
    </row>
    <row r="115" s="1" customFormat="1" ht="42" spans="1:17">
      <c r="A115" s="15">
        <v>109</v>
      </c>
      <c r="B115" s="20" t="s">
        <v>479</v>
      </c>
      <c r="C115" s="23" t="s">
        <v>23</v>
      </c>
      <c r="D115" s="24" t="s">
        <v>480</v>
      </c>
      <c r="E115" s="33" t="s">
        <v>25</v>
      </c>
      <c r="F115" s="24" t="s">
        <v>439</v>
      </c>
      <c r="G115" s="23" t="s">
        <v>440</v>
      </c>
      <c r="H115" s="24" t="s">
        <v>481</v>
      </c>
      <c r="I115" s="24">
        <v>8.1675</v>
      </c>
      <c r="J115" s="24">
        <v>8.1675</v>
      </c>
      <c r="K115" s="24"/>
      <c r="L115" s="15"/>
      <c r="M115" s="31"/>
      <c r="N115" s="23" t="s">
        <v>482</v>
      </c>
      <c r="O115" s="24" t="s">
        <v>443</v>
      </c>
      <c r="P115" s="24" t="s">
        <v>444</v>
      </c>
      <c r="Q115" s="31"/>
    </row>
    <row r="116" s="1" customFormat="1" ht="42" spans="1:17">
      <c r="A116" s="15">
        <v>110</v>
      </c>
      <c r="B116" s="20" t="s">
        <v>483</v>
      </c>
      <c r="C116" s="23" t="s">
        <v>23</v>
      </c>
      <c r="D116" s="24" t="s">
        <v>484</v>
      </c>
      <c r="E116" s="16" t="s">
        <v>25</v>
      </c>
      <c r="F116" s="24" t="s">
        <v>439</v>
      </c>
      <c r="G116" s="23" t="s">
        <v>440</v>
      </c>
      <c r="H116" s="24" t="s">
        <v>485</v>
      </c>
      <c r="I116" s="24">
        <v>9.7875</v>
      </c>
      <c r="J116" s="24">
        <v>9.7875</v>
      </c>
      <c r="K116" s="24"/>
      <c r="L116" s="15"/>
      <c r="M116" s="31"/>
      <c r="N116" s="23" t="s">
        <v>486</v>
      </c>
      <c r="O116" s="24" t="s">
        <v>443</v>
      </c>
      <c r="P116" s="24" t="s">
        <v>444</v>
      </c>
      <c r="Q116" s="31"/>
    </row>
    <row r="117" s="1" customFormat="1" ht="42" spans="1:17">
      <c r="A117" s="15">
        <v>111</v>
      </c>
      <c r="B117" s="20" t="s">
        <v>487</v>
      </c>
      <c r="C117" s="23" t="s">
        <v>23</v>
      </c>
      <c r="D117" s="24" t="s">
        <v>488</v>
      </c>
      <c r="E117" s="16" t="s">
        <v>25</v>
      </c>
      <c r="F117" s="24" t="s">
        <v>439</v>
      </c>
      <c r="G117" s="23" t="s">
        <v>440</v>
      </c>
      <c r="H117" s="24" t="s">
        <v>489</v>
      </c>
      <c r="I117" s="24">
        <v>21.33</v>
      </c>
      <c r="J117" s="24">
        <v>21.33</v>
      </c>
      <c r="K117" s="24"/>
      <c r="L117" s="15"/>
      <c r="M117" s="31"/>
      <c r="N117" s="23" t="s">
        <v>490</v>
      </c>
      <c r="O117" s="24" t="s">
        <v>443</v>
      </c>
      <c r="P117" s="24" t="s">
        <v>444</v>
      </c>
      <c r="Q117" s="31"/>
    </row>
    <row r="118" s="1" customFormat="1" ht="42" spans="1:17">
      <c r="A118" s="15">
        <v>112</v>
      </c>
      <c r="B118" s="23" t="s">
        <v>491</v>
      </c>
      <c r="C118" s="23" t="s">
        <v>23</v>
      </c>
      <c r="D118" s="24" t="s">
        <v>492</v>
      </c>
      <c r="E118" s="16" t="s">
        <v>25</v>
      </c>
      <c r="F118" s="24" t="s">
        <v>439</v>
      </c>
      <c r="G118" s="23" t="s">
        <v>440</v>
      </c>
      <c r="H118" s="24" t="s">
        <v>493</v>
      </c>
      <c r="I118" s="24">
        <v>30.2</v>
      </c>
      <c r="J118" s="24">
        <v>30.2</v>
      </c>
      <c r="K118" s="30"/>
      <c r="L118" s="15"/>
      <c r="M118" s="31"/>
      <c r="N118" s="23" t="s">
        <v>494</v>
      </c>
      <c r="O118" s="24" t="s">
        <v>495</v>
      </c>
      <c r="P118" s="24" t="s">
        <v>444</v>
      </c>
      <c r="Q118" s="31"/>
    </row>
    <row r="119" s="1" customFormat="1" ht="42" spans="1:17">
      <c r="A119" s="15">
        <v>113</v>
      </c>
      <c r="B119" s="20" t="s">
        <v>496</v>
      </c>
      <c r="C119" s="23" t="s">
        <v>23</v>
      </c>
      <c r="D119" s="24" t="s">
        <v>497</v>
      </c>
      <c r="E119" s="16" t="s">
        <v>25</v>
      </c>
      <c r="F119" s="24" t="s">
        <v>439</v>
      </c>
      <c r="G119" s="23" t="s">
        <v>440</v>
      </c>
      <c r="H119" s="24" t="s">
        <v>498</v>
      </c>
      <c r="I119" s="24">
        <v>33.6825</v>
      </c>
      <c r="J119" s="24">
        <v>33.6825</v>
      </c>
      <c r="K119" s="24"/>
      <c r="L119" s="15"/>
      <c r="M119" s="31"/>
      <c r="N119" s="23" t="s">
        <v>499</v>
      </c>
      <c r="O119" s="24" t="s">
        <v>443</v>
      </c>
      <c r="P119" s="24" t="s">
        <v>444</v>
      </c>
      <c r="Q119" s="31"/>
    </row>
    <row r="120" s="1" customFormat="1" ht="42" spans="1:17">
      <c r="A120" s="15">
        <v>114</v>
      </c>
      <c r="B120" s="20" t="s">
        <v>500</v>
      </c>
      <c r="C120" s="23" t="s">
        <v>23</v>
      </c>
      <c r="D120" s="24" t="s">
        <v>501</v>
      </c>
      <c r="E120" s="16" t="s">
        <v>25</v>
      </c>
      <c r="F120" s="24" t="s">
        <v>439</v>
      </c>
      <c r="G120" s="23" t="s">
        <v>440</v>
      </c>
      <c r="H120" s="24" t="s">
        <v>502</v>
      </c>
      <c r="I120" s="24">
        <v>46.17</v>
      </c>
      <c r="J120" s="24">
        <v>46.17</v>
      </c>
      <c r="K120" s="24"/>
      <c r="L120" s="15"/>
      <c r="M120" s="31"/>
      <c r="N120" s="23" t="s">
        <v>503</v>
      </c>
      <c r="O120" s="24" t="s">
        <v>443</v>
      </c>
      <c r="P120" s="24" t="s">
        <v>444</v>
      </c>
      <c r="Q120" s="31"/>
    </row>
    <row r="121" s="1" customFormat="1" ht="42" spans="1:17">
      <c r="A121" s="15">
        <v>115</v>
      </c>
      <c r="B121" s="20" t="s">
        <v>504</v>
      </c>
      <c r="C121" s="23" t="s">
        <v>23</v>
      </c>
      <c r="D121" s="24" t="s">
        <v>505</v>
      </c>
      <c r="E121" s="16" t="s">
        <v>25</v>
      </c>
      <c r="F121" s="24" t="s">
        <v>439</v>
      </c>
      <c r="G121" s="23" t="s">
        <v>440</v>
      </c>
      <c r="H121" s="23" t="s">
        <v>506</v>
      </c>
      <c r="I121" s="23">
        <v>4.4</v>
      </c>
      <c r="J121" s="23">
        <v>4.4</v>
      </c>
      <c r="K121" s="23"/>
      <c r="L121" s="15"/>
      <c r="M121" s="31"/>
      <c r="N121" s="23" t="s">
        <v>136</v>
      </c>
      <c r="O121" s="23" t="s">
        <v>507</v>
      </c>
      <c r="P121" s="24" t="s">
        <v>444</v>
      </c>
      <c r="Q121" s="31"/>
    </row>
    <row r="122" s="1" customFormat="1" ht="42" spans="1:17">
      <c r="A122" s="15">
        <v>116</v>
      </c>
      <c r="B122" s="20" t="s">
        <v>508</v>
      </c>
      <c r="C122" s="23" t="s">
        <v>23</v>
      </c>
      <c r="D122" s="24" t="s">
        <v>509</v>
      </c>
      <c r="E122" s="16" t="s">
        <v>25</v>
      </c>
      <c r="F122" s="24" t="s">
        <v>439</v>
      </c>
      <c r="G122" s="23" t="s">
        <v>440</v>
      </c>
      <c r="H122" s="24" t="s">
        <v>510</v>
      </c>
      <c r="I122" s="24">
        <v>31.5225</v>
      </c>
      <c r="J122" s="24">
        <v>31.5225</v>
      </c>
      <c r="K122" s="24"/>
      <c r="L122" s="15"/>
      <c r="M122" s="31"/>
      <c r="N122" s="23" t="s">
        <v>511</v>
      </c>
      <c r="O122" s="24" t="s">
        <v>443</v>
      </c>
      <c r="P122" s="24" t="s">
        <v>444</v>
      </c>
      <c r="Q122" s="31"/>
    </row>
    <row r="123" s="1" customFormat="1" ht="42" spans="1:17">
      <c r="A123" s="15">
        <v>117</v>
      </c>
      <c r="B123" s="20" t="s">
        <v>512</v>
      </c>
      <c r="C123" s="23" t="s">
        <v>23</v>
      </c>
      <c r="D123" s="24" t="s">
        <v>513</v>
      </c>
      <c r="E123" s="16" t="s">
        <v>25</v>
      </c>
      <c r="F123" s="24" t="s">
        <v>439</v>
      </c>
      <c r="G123" s="23" t="s">
        <v>440</v>
      </c>
      <c r="H123" s="24" t="s">
        <v>514</v>
      </c>
      <c r="I123" s="24">
        <v>30.375</v>
      </c>
      <c r="J123" s="24">
        <v>30.375</v>
      </c>
      <c r="K123" s="24"/>
      <c r="L123" s="15"/>
      <c r="M123" s="31"/>
      <c r="N123" s="23" t="s">
        <v>515</v>
      </c>
      <c r="O123" s="24" t="s">
        <v>443</v>
      </c>
      <c r="P123" s="24" t="s">
        <v>444</v>
      </c>
      <c r="Q123" s="31"/>
    </row>
    <row r="124" s="1" customFormat="1" ht="42" spans="1:17">
      <c r="A124" s="15">
        <v>118</v>
      </c>
      <c r="B124" s="20" t="s">
        <v>516</v>
      </c>
      <c r="C124" s="23" t="s">
        <v>23</v>
      </c>
      <c r="D124" s="24" t="s">
        <v>517</v>
      </c>
      <c r="E124" s="16" t="s">
        <v>25</v>
      </c>
      <c r="F124" s="24" t="s">
        <v>439</v>
      </c>
      <c r="G124" s="23" t="s">
        <v>440</v>
      </c>
      <c r="H124" s="24" t="s">
        <v>518</v>
      </c>
      <c r="I124" s="24">
        <v>41.9175</v>
      </c>
      <c r="J124" s="24">
        <v>41.9175</v>
      </c>
      <c r="K124" s="24"/>
      <c r="L124" s="15"/>
      <c r="M124" s="31"/>
      <c r="N124" s="23" t="s">
        <v>519</v>
      </c>
      <c r="O124" s="24" t="s">
        <v>443</v>
      </c>
      <c r="P124" s="24" t="s">
        <v>444</v>
      </c>
      <c r="Q124" s="31"/>
    </row>
    <row r="125" s="1" customFormat="1" ht="42" spans="1:17">
      <c r="A125" s="15">
        <v>119</v>
      </c>
      <c r="B125" s="20" t="s">
        <v>520</v>
      </c>
      <c r="C125" s="23" t="s">
        <v>23</v>
      </c>
      <c r="D125" s="24" t="s">
        <v>521</v>
      </c>
      <c r="E125" s="16" t="s">
        <v>25</v>
      </c>
      <c r="F125" s="24" t="s">
        <v>439</v>
      </c>
      <c r="G125" s="23" t="s">
        <v>440</v>
      </c>
      <c r="H125" s="24" t="s">
        <v>522</v>
      </c>
      <c r="I125" s="24">
        <v>20.8575</v>
      </c>
      <c r="J125" s="24">
        <v>20.8575</v>
      </c>
      <c r="K125" s="24"/>
      <c r="L125" s="15"/>
      <c r="M125" s="31"/>
      <c r="N125" s="23" t="s">
        <v>523</v>
      </c>
      <c r="O125" s="24" t="s">
        <v>443</v>
      </c>
      <c r="P125" s="24" t="s">
        <v>444</v>
      </c>
      <c r="Q125" s="31"/>
    </row>
    <row r="126" s="1" customFormat="1" ht="42" spans="1:17">
      <c r="A126" s="15">
        <v>120</v>
      </c>
      <c r="B126" s="20" t="s">
        <v>524</v>
      </c>
      <c r="C126" s="23" t="s">
        <v>23</v>
      </c>
      <c r="D126" s="24" t="s">
        <v>525</v>
      </c>
      <c r="E126" s="16" t="s">
        <v>25</v>
      </c>
      <c r="F126" s="24" t="s">
        <v>439</v>
      </c>
      <c r="G126" s="23" t="s">
        <v>440</v>
      </c>
      <c r="H126" s="24" t="s">
        <v>526</v>
      </c>
      <c r="I126" s="24">
        <v>65.6775</v>
      </c>
      <c r="J126" s="24">
        <v>65.6775</v>
      </c>
      <c r="K126" s="24"/>
      <c r="L126" s="15"/>
      <c r="M126" s="31"/>
      <c r="N126" s="23" t="s">
        <v>527</v>
      </c>
      <c r="O126" s="24" t="s">
        <v>443</v>
      </c>
      <c r="P126" s="24" t="s">
        <v>444</v>
      </c>
      <c r="Q126" s="31"/>
    </row>
    <row r="127" s="1" customFormat="1" ht="52.5" spans="1:17">
      <c r="A127" s="15">
        <v>121</v>
      </c>
      <c r="B127" s="23" t="s">
        <v>528</v>
      </c>
      <c r="C127" s="23" t="s">
        <v>23</v>
      </c>
      <c r="D127" s="24" t="s">
        <v>529</v>
      </c>
      <c r="E127" s="16" t="s">
        <v>25</v>
      </c>
      <c r="F127" s="24" t="s">
        <v>439</v>
      </c>
      <c r="G127" s="23" t="s">
        <v>440</v>
      </c>
      <c r="H127" s="24" t="s">
        <v>530</v>
      </c>
      <c r="I127" s="24">
        <v>11.4</v>
      </c>
      <c r="J127" s="24">
        <v>11.4</v>
      </c>
      <c r="K127" s="30"/>
      <c r="L127" s="15"/>
      <c r="M127" s="31"/>
      <c r="N127" s="23" t="s">
        <v>531</v>
      </c>
      <c r="O127" s="24" t="s">
        <v>532</v>
      </c>
      <c r="P127" s="24" t="s">
        <v>444</v>
      </c>
      <c r="Q127" s="31"/>
    </row>
    <row r="128" s="1" customFormat="1" ht="52.5" spans="1:17">
      <c r="A128" s="15">
        <v>122</v>
      </c>
      <c r="B128" s="23" t="s">
        <v>533</v>
      </c>
      <c r="C128" s="23" t="s">
        <v>23</v>
      </c>
      <c r="D128" s="24" t="s">
        <v>534</v>
      </c>
      <c r="E128" s="16" t="s">
        <v>25</v>
      </c>
      <c r="F128" s="24" t="s">
        <v>439</v>
      </c>
      <c r="G128" s="23" t="s">
        <v>440</v>
      </c>
      <c r="H128" s="24" t="s">
        <v>530</v>
      </c>
      <c r="I128" s="24">
        <v>18.4</v>
      </c>
      <c r="J128" s="24">
        <v>18.4</v>
      </c>
      <c r="K128" s="30"/>
      <c r="L128" s="15"/>
      <c r="M128" s="31"/>
      <c r="N128" s="23" t="s">
        <v>535</v>
      </c>
      <c r="O128" s="24" t="s">
        <v>532</v>
      </c>
      <c r="P128" s="24" t="s">
        <v>444</v>
      </c>
      <c r="Q128" s="31"/>
    </row>
    <row r="129" s="1" customFormat="1" ht="42" spans="1:17">
      <c r="A129" s="15">
        <v>123</v>
      </c>
      <c r="B129" s="20" t="s">
        <v>536</v>
      </c>
      <c r="C129" s="23" t="s">
        <v>23</v>
      </c>
      <c r="D129" s="24" t="s">
        <v>537</v>
      </c>
      <c r="E129" s="16" t="s">
        <v>25</v>
      </c>
      <c r="F129" s="24" t="s">
        <v>439</v>
      </c>
      <c r="G129" s="23" t="s">
        <v>440</v>
      </c>
      <c r="H129" s="24" t="s">
        <v>538</v>
      </c>
      <c r="I129" s="24">
        <v>12.2</v>
      </c>
      <c r="J129" s="24">
        <v>12.2</v>
      </c>
      <c r="K129" s="24"/>
      <c r="L129" s="15"/>
      <c r="M129" s="31"/>
      <c r="N129" s="23" t="s">
        <v>539</v>
      </c>
      <c r="O129" s="24" t="s">
        <v>540</v>
      </c>
      <c r="P129" s="24" t="s">
        <v>444</v>
      </c>
      <c r="Q129" s="31"/>
    </row>
    <row r="130" s="1" customFormat="1" ht="42" spans="1:17">
      <c r="A130" s="15">
        <v>124</v>
      </c>
      <c r="B130" s="20" t="s">
        <v>541</v>
      </c>
      <c r="C130" s="23" t="s">
        <v>23</v>
      </c>
      <c r="D130" s="24" t="s">
        <v>542</v>
      </c>
      <c r="E130" s="16" t="s">
        <v>25</v>
      </c>
      <c r="F130" s="24" t="s">
        <v>439</v>
      </c>
      <c r="G130" s="23" t="s">
        <v>440</v>
      </c>
      <c r="H130" s="24" t="s">
        <v>543</v>
      </c>
      <c r="I130" s="24">
        <v>17.7</v>
      </c>
      <c r="J130" s="24">
        <v>17.7</v>
      </c>
      <c r="K130" s="24"/>
      <c r="L130" s="15"/>
      <c r="M130" s="31"/>
      <c r="N130" s="23" t="s">
        <v>544</v>
      </c>
      <c r="O130" s="24" t="s">
        <v>545</v>
      </c>
      <c r="P130" s="24" t="s">
        <v>444</v>
      </c>
      <c r="Q130" s="31"/>
    </row>
    <row r="131" s="1" customFormat="1" ht="42" spans="1:17">
      <c r="A131" s="15">
        <v>125</v>
      </c>
      <c r="B131" s="20" t="s">
        <v>546</v>
      </c>
      <c r="C131" s="23" t="s">
        <v>23</v>
      </c>
      <c r="D131" s="24" t="s">
        <v>547</v>
      </c>
      <c r="E131" s="16" t="s">
        <v>25</v>
      </c>
      <c r="F131" s="24" t="s">
        <v>439</v>
      </c>
      <c r="G131" s="23" t="s">
        <v>440</v>
      </c>
      <c r="H131" s="24" t="s">
        <v>548</v>
      </c>
      <c r="I131" s="24">
        <v>13.4</v>
      </c>
      <c r="J131" s="24">
        <v>0.937</v>
      </c>
      <c r="K131" s="24">
        <v>12.463</v>
      </c>
      <c r="L131" s="15"/>
      <c r="M131" s="31"/>
      <c r="N131" s="23" t="s">
        <v>549</v>
      </c>
      <c r="O131" s="24" t="s">
        <v>466</v>
      </c>
      <c r="P131" s="24" t="s">
        <v>444</v>
      </c>
      <c r="Q131" s="31"/>
    </row>
    <row r="132" s="1" customFormat="1" ht="42" spans="1:17">
      <c r="A132" s="15">
        <v>126</v>
      </c>
      <c r="B132" s="23" t="s">
        <v>550</v>
      </c>
      <c r="C132" s="23" t="s">
        <v>23</v>
      </c>
      <c r="D132" s="24" t="s">
        <v>463</v>
      </c>
      <c r="E132" s="16" t="s">
        <v>25</v>
      </c>
      <c r="F132" s="24" t="s">
        <v>34</v>
      </c>
      <c r="G132" s="23" t="s">
        <v>440</v>
      </c>
      <c r="H132" s="24" t="s">
        <v>551</v>
      </c>
      <c r="I132" s="24">
        <v>15</v>
      </c>
      <c r="J132" s="24">
        <v>15</v>
      </c>
      <c r="K132" s="30"/>
      <c r="L132" s="15"/>
      <c r="M132" s="31"/>
      <c r="N132" s="23" t="s">
        <v>552</v>
      </c>
      <c r="O132" s="24" t="s">
        <v>553</v>
      </c>
      <c r="P132" s="24" t="s">
        <v>444</v>
      </c>
      <c r="Q132" s="31"/>
    </row>
    <row r="133" s="1" customFormat="1" ht="42" spans="1:17">
      <c r="A133" s="15">
        <v>127</v>
      </c>
      <c r="B133" s="23" t="s">
        <v>554</v>
      </c>
      <c r="C133" s="23" t="s">
        <v>23</v>
      </c>
      <c r="D133" s="24" t="s">
        <v>476</v>
      </c>
      <c r="E133" s="16" t="s">
        <v>25</v>
      </c>
      <c r="F133" s="24" t="s">
        <v>34</v>
      </c>
      <c r="G133" s="23" t="s">
        <v>440</v>
      </c>
      <c r="H133" s="24" t="s">
        <v>555</v>
      </c>
      <c r="I133" s="24">
        <v>15</v>
      </c>
      <c r="J133" s="24">
        <v>15</v>
      </c>
      <c r="K133" s="30"/>
      <c r="L133" s="15"/>
      <c r="M133" s="31"/>
      <c r="N133" s="23" t="s">
        <v>556</v>
      </c>
      <c r="O133" s="24" t="s">
        <v>557</v>
      </c>
      <c r="P133" s="24" t="s">
        <v>444</v>
      </c>
      <c r="Q133" s="31"/>
    </row>
    <row r="134" s="1" customFormat="1" ht="42" spans="1:17">
      <c r="A134" s="15">
        <v>128</v>
      </c>
      <c r="B134" s="23" t="s">
        <v>558</v>
      </c>
      <c r="C134" s="23" t="s">
        <v>23</v>
      </c>
      <c r="D134" s="24" t="s">
        <v>547</v>
      </c>
      <c r="E134" s="16" t="s">
        <v>25</v>
      </c>
      <c r="F134" s="24" t="s">
        <v>34</v>
      </c>
      <c r="G134" s="23" t="s">
        <v>440</v>
      </c>
      <c r="H134" s="24" t="s">
        <v>555</v>
      </c>
      <c r="I134" s="24">
        <v>15</v>
      </c>
      <c r="J134" s="24">
        <v>15</v>
      </c>
      <c r="K134" s="30"/>
      <c r="L134" s="15"/>
      <c r="M134" s="31"/>
      <c r="N134" s="23" t="s">
        <v>559</v>
      </c>
      <c r="O134" s="24" t="s">
        <v>557</v>
      </c>
      <c r="P134" s="24" t="s">
        <v>444</v>
      </c>
      <c r="Q134" s="31"/>
    </row>
    <row r="135" s="1" customFormat="1" ht="42" spans="1:17">
      <c r="A135" s="15">
        <v>129</v>
      </c>
      <c r="B135" s="24" t="s">
        <v>560</v>
      </c>
      <c r="C135" s="23" t="s">
        <v>23</v>
      </c>
      <c r="D135" s="24" t="s">
        <v>517</v>
      </c>
      <c r="E135" s="16" t="s">
        <v>25</v>
      </c>
      <c r="F135" s="24" t="s">
        <v>439</v>
      </c>
      <c r="G135" s="23" t="s">
        <v>440</v>
      </c>
      <c r="H135" s="24" t="s">
        <v>561</v>
      </c>
      <c r="I135" s="24">
        <v>35</v>
      </c>
      <c r="J135" s="24">
        <v>35</v>
      </c>
      <c r="K135" s="30"/>
      <c r="L135" s="15"/>
      <c r="M135" s="31"/>
      <c r="N135" s="23" t="s">
        <v>562</v>
      </c>
      <c r="O135" s="24" t="s">
        <v>563</v>
      </c>
      <c r="P135" s="24" t="s">
        <v>444</v>
      </c>
      <c r="Q135" s="31"/>
    </row>
    <row r="136" s="1" customFormat="1" ht="42" spans="1:17">
      <c r="A136" s="15">
        <v>130</v>
      </c>
      <c r="B136" s="20" t="s">
        <v>564</v>
      </c>
      <c r="C136" s="16" t="s">
        <v>23</v>
      </c>
      <c r="D136" s="16" t="s">
        <v>565</v>
      </c>
      <c r="E136" s="23" t="s">
        <v>566</v>
      </c>
      <c r="F136" s="23" t="s">
        <v>567</v>
      </c>
      <c r="G136" s="23" t="s">
        <v>440</v>
      </c>
      <c r="H136" s="16" t="s">
        <v>568</v>
      </c>
      <c r="I136" s="16">
        <v>12.78</v>
      </c>
      <c r="J136" s="16">
        <v>12.78</v>
      </c>
      <c r="K136" s="23"/>
      <c r="L136" s="15"/>
      <c r="M136" s="31"/>
      <c r="N136" s="23" t="s">
        <v>569</v>
      </c>
      <c r="O136" s="16" t="s">
        <v>570</v>
      </c>
      <c r="P136" s="24" t="s">
        <v>444</v>
      </c>
      <c r="Q136" s="31"/>
    </row>
    <row r="137" s="1" customFormat="1" ht="42" spans="1:17">
      <c r="A137" s="15">
        <v>131</v>
      </c>
      <c r="B137" s="20" t="s">
        <v>571</v>
      </c>
      <c r="C137" s="16" t="s">
        <v>23</v>
      </c>
      <c r="D137" s="16" t="s">
        <v>572</v>
      </c>
      <c r="E137" s="23" t="s">
        <v>566</v>
      </c>
      <c r="F137" s="23" t="s">
        <v>567</v>
      </c>
      <c r="G137" s="23" t="s">
        <v>440</v>
      </c>
      <c r="H137" s="16" t="s">
        <v>573</v>
      </c>
      <c r="I137" s="16">
        <v>4.253</v>
      </c>
      <c r="J137" s="16">
        <v>4.253</v>
      </c>
      <c r="K137" s="23"/>
      <c r="L137" s="15"/>
      <c r="M137" s="31"/>
      <c r="N137" s="23" t="s">
        <v>574</v>
      </c>
      <c r="O137" s="16" t="s">
        <v>575</v>
      </c>
      <c r="P137" s="24" t="s">
        <v>444</v>
      </c>
      <c r="Q137" s="31"/>
    </row>
    <row r="138" s="1" customFormat="1" ht="42" spans="1:17">
      <c r="A138" s="15">
        <v>132</v>
      </c>
      <c r="B138" s="20" t="s">
        <v>576</v>
      </c>
      <c r="C138" s="16" t="s">
        <v>23</v>
      </c>
      <c r="D138" s="16" t="s">
        <v>577</v>
      </c>
      <c r="E138" s="23" t="s">
        <v>566</v>
      </c>
      <c r="F138" s="23" t="s">
        <v>567</v>
      </c>
      <c r="G138" s="16" t="s">
        <v>440</v>
      </c>
      <c r="H138" s="16" t="s">
        <v>578</v>
      </c>
      <c r="I138" s="16">
        <v>13.705</v>
      </c>
      <c r="J138" s="16">
        <v>13.705</v>
      </c>
      <c r="K138" s="23"/>
      <c r="L138" s="15"/>
      <c r="M138" s="31"/>
      <c r="N138" s="23" t="s">
        <v>579</v>
      </c>
      <c r="O138" s="16" t="s">
        <v>570</v>
      </c>
      <c r="P138" s="24" t="s">
        <v>444</v>
      </c>
      <c r="Q138" s="31"/>
    </row>
    <row r="139" s="1" customFormat="1" ht="42" spans="1:17">
      <c r="A139" s="15">
        <v>133</v>
      </c>
      <c r="B139" s="20" t="s">
        <v>580</v>
      </c>
      <c r="C139" s="16" t="s">
        <v>23</v>
      </c>
      <c r="D139" s="16" t="s">
        <v>581</v>
      </c>
      <c r="E139" s="23" t="s">
        <v>566</v>
      </c>
      <c r="F139" s="23" t="s">
        <v>567</v>
      </c>
      <c r="G139" s="16" t="s">
        <v>440</v>
      </c>
      <c r="H139" s="16" t="s">
        <v>582</v>
      </c>
      <c r="I139" s="16">
        <v>5.076</v>
      </c>
      <c r="J139" s="16">
        <v>5.076</v>
      </c>
      <c r="K139" s="23"/>
      <c r="L139" s="15"/>
      <c r="M139" s="31"/>
      <c r="N139" s="23" t="s">
        <v>207</v>
      </c>
      <c r="O139" s="16" t="s">
        <v>575</v>
      </c>
      <c r="P139" s="24" t="s">
        <v>444</v>
      </c>
      <c r="Q139" s="31"/>
    </row>
    <row r="140" s="1" customFormat="1" ht="42" spans="1:17">
      <c r="A140" s="15">
        <v>134</v>
      </c>
      <c r="B140" s="20" t="s">
        <v>583</v>
      </c>
      <c r="C140" s="16" t="s">
        <v>23</v>
      </c>
      <c r="D140" s="16" t="s">
        <v>584</v>
      </c>
      <c r="E140" s="23" t="s">
        <v>566</v>
      </c>
      <c r="F140" s="23" t="s">
        <v>567</v>
      </c>
      <c r="G140" s="16" t="s">
        <v>440</v>
      </c>
      <c r="H140" s="16" t="s">
        <v>585</v>
      </c>
      <c r="I140" s="16">
        <v>8.228</v>
      </c>
      <c r="J140" s="16">
        <v>8.228</v>
      </c>
      <c r="K140" s="23"/>
      <c r="L140" s="15"/>
      <c r="M140" s="31"/>
      <c r="N140" s="23" t="s">
        <v>586</v>
      </c>
      <c r="O140" s="16" t="s">
        <v>575</v>
      </c>
      <c r="P140" s="24" t="s">
        <v>444</v>
      </c>
      <c r="Q140" s="31"/>
    </row>
    <row r="141" s="1" customFormat="1" ht="42" spans="1:17">
      <c r="A141" s="15">
        <v>135</v>
      </c>
      <c r="B141" s="20" t="s">
        <v>587</v>
      </c>
      <c r="C141" s="16" t="s">
        <v>23</v>
      </c>
      <c r="D141" s="16" t="s">
        <v>584</v>
      </c>
      <c r="E141" s="23" t="s">
        <v>566</v>
      </c>
      <c r="F141" s="23" t="s">
        <v>567</v>
      </c>
      <c r="G141" s="16" t="s">
        <v>440</v>
      </c>
      <c r="H141" s="16" t="s">
        <v>588</v>
      </c>
      <c r="I141" s="16">
        <v>1.2</v>
      </c>
      <c r="J141" s="16">
        <v>0.4</v>
      </c>
      <c r="K141" s="23">
        <v>0.8</v>
      </c>
      <c r="L141" s="15"/>
      <c r="M141" s="31"/>
      <c r="N141" s="23" t="s">
        <v>589</v>
      </c>
      <c r="O141" s="16" t="s">
        <v>575</v>
      </c>
      <c r="P141" s="24" t="s">
        <v>444</v>
      </c>
      <c r="Q141" s="31"/>
    </row>
    <row r="142" s="1" customFormat="1" ht="42" spans="1:17">
      <c r="A142" s="15">
        <v>136</v>
      </c>
      <c r="B142" s="20" t="s">
        <v>590</v>
      </c>
      <c r="C142" s="16" t="s">
        <v>23</v>
      </c>
      <c r="D142" s="16" t="s">
        <v>591</v>
      </c>
      <c r="E142" s="23" t="s">
        <v>566</v>
      </c>
      <c r="F142" s="23" t="s">
        <v>567</v>
      </c>
      <c r="G142" s="16" t="s">
        <v>440</v>
      </c>
      <c r="H142" s="16" t="s">
        <v>592</v>
      </c>
      <c r="I142" s="16">
        <v>6.056</v>
      </c>
      <c r="J142" s="16">
        <v>6.056</v>
      </c>
      <c r="K142" s="23"/>
      <c r="L142" s="15"/>
      <c r="M142" s="31"/>
      <c r="N142" s="23" t="s">
        <v>593</v>
      </c>
      <c r="O142" s="16" t="s">
        <v>575</v>
      </c>
      <c r="P142" s="24" t="s">
        <v>444</v>
      </c>
      <c r="Q142" s="31"/>
    </row>
    <row r="143" s="1" customFormat="1" ht="42" spans="1:17">
      <c r="A143" s="15">
        <v>137</v>
      </c>
      <c r="B143" s="20" t="s">
        <v>594</v>
      </c>
      <c r="C143" s="16" t="s">
        <v>23</v>
      </c>
      <c r="D143" s="16" t="s">
        <v>595</v>
      </c>
      <c r="E143" s="23" t="s">
        <v>566</v>
      </c>
      <c r="F143" s="23" t="s">
        <v>567</v>
      </c>
      <c r="G143" s="16" t="s">
        <v>440</v>
      </c>
      <c r="H143" s="16" t="s">
        <v>596</v>
      </c>
      <c r="I143" s="16">
        <v>20.195</v>
      </c>
      <c r="J143" s="16">
        <v>20.195</v>
      </c>
      <c r="K143" s="23"/>
      <c r="L143" s="15"/>
      <c r="M143" s="31"/>
      <c r="N143" s="23" t="s">
        <v>597</v>
      </c>
      <c r="O143" s="16" t="s">
        <v>570</v>
      </c>
      <c r="P143" s="24" t="s">
        <v>444</v>
      </c>
      <c r="Q143" s="31"/>
    </row>
    <row r="144" s="1" customFormat="1" ht="42" spans="1:17">
      <c r="A144" s="15">
        <v>138</v>
      </c>
      <c r="B144" s="20" t="s">
        <v>598</v>
      </c>
      <c r="C144" s="16" t="s">
        <v>23</v>
      </c>
      <c r="D144" s="23" t="s">
        <v>599</v>
      </c>
      <c r="E144" s="23" t="s">
        <v>566</v>
      </c>
      <c r="F144" s="23" t="s">
        <v>567</v>
      </c>
      <c r="G144" s="16" t="s">
        <v>440</v>
      </c>
      <c r="H144" s="16" t="s">
        <v>600</v>
      </c>
      <c r="I144" s="16">
        <v>8.128</v>
      </c>
      <c r="J144" s="16">
        <v>8.128</v>
      </c>
      <c r="K144" s="23"/>
      <c r="L144" s="15"/>
      <c r="M144" s="31"/>
      <c r="N144" s="23" t="s">
        <v>601</v>
      </c>
      <c r="O144" s="16" t="s">
        <v>570</v>
      </c>
      <c r="P144" s="24" t="s">
        <v>444</v>
      </c>
      <c r="Q144" s="31"/>
    </row>
    <row r="145" s="1" customFormat="1" ht="42" spans="1:17">
      <c r="A145" s="15">
        <v>139</v>
      </c>
      <c r="B145" s="20" t="s">
        <v>602</v>
      </c>
      <c r="C145" s="16" t="s">
        <v>23</v>
      </c>
      <c r="D145" s="23" t="s">
        <v>603</v>
      </c>
      <c r="E145" s="23" t="s">
        <v>566</v>
      </c>
      <c r="F145" s="23" t="s">
        <v>567</v>
      </c>
      <c r="G145" s="16" t="s">
        <v>440</v>
      </c>
      <c r="H145" s="23" t="s">
        <v>604</v>
      </c>
      <c r="I145" s="23">
        <v>21.726</v>
      </c>
      <c r="J145" s="23">
        <v>21.726</v>
      </c>
      <c r="K145" s="23"/>
      <c r="L145" s="15"/>
      <c r="M145" s="31"/>
      <c r="N145" s="23" t="s">
        <v>605</v>
      </c>
      <c r="O145" s="16" t="s">
        <v>570</v>
      </c>
      <c r="P145" s="24" t="s">
        <v>444</v>
      </c>
      <c r="Q145" s="31"/>
    </row>
    <row r="146" s="1" customFormat="1" ht="42" spans="1:17">
      <c r="A146" s="15">
        <v>140</v>
      </c>
      <c r="B146" s="23" t="s">
        <v>606</v>
      </c>
      <c r="C146" s="16" t="s">
        <v>23</v>
      </c>
      <c r="D146" s="23" t="s">
        <v>603</v>
      </c>
      <c r="E146" s="23" t="s">
        <v>566</v>
      </c>
      <c r="F146" s="23" t="s">
        <v>567</v>
      </c>
      <c r="G146" s="16" t="s">
        <v>440</v>
      </c>
      <c r="H146" s="23" t="s">
        <v>607</v>
      </c>
      <c r="I146" s="23">
        <v>18.63</v>
      </c>
      <c r="J146" s="23">
        <v>18.63</v>
      </c>
      <c r="K146" s="23"/>
      <c r="L146" s="15"/>
      <c r="M146" s="31"/>
      <c r="N146" s="23" t="s">
        <v>608</v>
      </c>
      <c r="O146" s="23" t="s">
        <v>609</v>
      </c>
      <c r="P146" s="24" t="s">
        <v>444</v>
      </c>
      <c r="Q146" s="31"/>
    </row>
    <row r="147" s="1" customFormat="1" ht="42" spans="1:17">
      <c r="A147" s="15">
        <v>141</v>
      </c>
      <c r="B147" s="23" t="s">
        <v>610</v>
      </c>
      <c r="C147" s="16" t="s">
        <v>23</v>
      </c>
      <c r="D147" s="23" t="s">
        <v>603</v>
      </c>
      <c r="E147" s="23" t="s">
        <v>566</v>
      </c>
      <c r="F147" s="23" t="s">
        <v>567</v>
      </c>
      <c r="G147" s="16" t="s">
        <v>440</v>
      </c>
      <c r="H147" s="23" t="s">
        <v>611</v>
      </c>
      <c r="I147" s="23">
        <v>5.594</v>
      </c>
      <c r="J147" s="23">
        <v>5.594</v>
      </c>
      <c r="K147" s="23"/>
      <c r="L147" s="15"/>
      <c r="M147" s="31"/>
      <c r="N147" s="23" t="s">
        <v>608</v>
      </c>
      <c r="O147" s="23" t="s">
        <v>609</v>
      </c>
      <c r="P147" s="24" t="s">
        <v>444</v>
      </c>
      <c r="Q147" s="31"/>
    </row>
    <row r="148" s="1" customFormat="1" ht="42" spans="1:17">
      <c r="A148" s="15">
        <v>142</v>
      </c>
      <c r="B148" s="20" t="s">
        <v>612</v>
      </c>
      <c r="C148" s="16" t="s">
        <v>23</v>
      </c>
      <c r="D148" s="23" t="s">
        <v>613</v>
      </c>
      <c r="E148" s="23" t="s">
        <v>566</v>
      </c>
      <c r="F148" s="23" t="s">
        <v>567</v>
      </c>
      <c r="G148" s="23" t="s">
        <v>440</v>
      </c>
      <c r="H148" s="23" t="s">
        <v>614</v>
      </c>
      <c r="I148" s="23">
        <v>21.3</v>
      </c>
      <c r="J148" s="23">
        <v>21.3</v>
      </c>
      <c r="K148" s="23"/>
      <c r="L148" s="15"/>
      <c r="M148" s="31"/>
      <c r="N148" s="23" t="s">
        <v>615</v>
      </c>
      <c r="O148" s="16" t="s">
        <v>570</v>
      </c>
      <c r="P148" s="24" t="s">
        <v>444</v>
      </c>
      <c r="Q148" s="31"/>
    </row>
    <row r="149" s="1" customFormat="1" ht="42" spans="1:17">
      <c r="A149" s="15">
        <v>143</v>
      </c>
      <c r="B149" s="20" t="s">
        <v>616</v>
      </c>
      <c r="C149" s="16" t="s">
        <v>23</v>
      </c>
      <c r="D149" s="23" t="s">
        <v>617</v>
      </c>
      <c r="E149" s="23" t="s">
        <v>566</v>
      </c>
      <c r="F149" s="23" t="s">
        <v>567</v>
      </c>
      <c r="G149" s="23" t="s">
        <v>440</v>
      </c>
      <c r="H149" s="23" t="s">
        <v>618</v>
      </c>
      <c r="I149" s="23">
        <v>6.941</v>
      </c>
      <c r="J149" s="23">
        <v>6.941</v>
      </c>
      <c r="K149" s="23"/>
      <c r="L149" s="15"/>
      <c r="M149" s="31"/>
      <c r="N149" s="23" t="s">
        <v>619</v>
      </c>
      <c r="O149" s="16" t="s">
        <v>575</v>
      </c>
      <c r="P149" s="24" t="s">
        <v>444</v>
      </c>
      <c r="Q149" s="31"/>
    </row>
    <row r="150" s="1" customFormat="1" ht="42" spans="1:17">
      <c r="A150" s="15">
        <v>144</v>
      </c>
      <c r="B150" s="20" t="s">
        <v>620</v>
      </c>
      <c r="C150" s="16" t="s">
        <v>23</v>
      </c>
      <c r="D150" s="16" t="s">
        <v>621</v>
      </c>
      <c r="E150" s="23" t="s">
        <v>566</v>
      </c>
      <c r="F150" s="23" t="s">
        <v>567</v>
      </c>
      <c r="G150" s="23" t="s">
        <v>440</v>
      </c>
      <c r="H150" s="16" t="s">
        <v>622</v>
      </c>
      <c r="I150" s="16">
        <v>0.6</v>
      </c>
      <c r="J150" s="16">
        <v>0.6</v>
      </c>
      <c r="K150" s="18"/>
      <c r="L150" s="15"/>
      <c r="M150" s="31"/>
      <c r="N150" s="23" t="s">
        <v>173</v>
      </c>
      <c r="O150" s="23" t="s">
        <v>623</v>
      </c>
      <c r="P150" s="24" t="s">
        <v>444</v>
      </c>
      <c r="Q150" s="31"/>
    </row>
    <row r="151" s="1" customFormat="1" ht="42" spans="1:17">
      <c r="A151" s="15">
        <v>145</v>
      </c>
      <c r="B151" s="20" t="s">
        <v>624</v>
      </c>
      <c r="C151" s="16" t="s">
        <v>23</v>
      </c>
      <c r="D151" s="16" t="s">
        <v>625</v>
      </c>
      <c r="E151" s="23" t="s">
        <v>566</v>
      </c>
      <c r="F151" s="23" t="s">
        <v>567</v>
      </c>
      <c r="G151" s="23" t="s">
        <v>440</v>
      </c>
      <c r="H151" s="16" t="s">
        <v>626</v>
      </c>
      <c r="I151" s="16">
        <v>28.753</v>
      </c>
      <c r="J151" s="16">
        <v>28.753</v>
      </c>
      <c r="K151" s="18"/>
      <c r="L151" s="15"/>
      <c r="M151" s="31"/>
      <c r="N151" s="23" t="s">
        <v>627</v>
      </c>
      <c r="O151" s="23" t="s">
        <v>628</v>
      </c>
      <c r="P151" s="24" t="s">
        <v>444</v>
      </c>
      <c r="Q151" s="31"/>
    </row>
    <row r="152" s="1" customFormat="1" ht="42" spans="1:17">
      <c r="A152" s="15">
        <v>146</v>
      </c>
      <c r="B152" s="16" t="s">
        <v>629</v>
      </c>
      <c r="C152" s="16" t="s">
        <v>23</v>
      </c>
      <c r="D152" s="16" t="s">
        <v>630</v>
      </c>
      <c r="E152" s="23" t="s">
        <v>566</v>
      </c>
      <c r="F152" s="23" t="s">
        <v>567</v>
      </c>
      <c r="G152" s="23" t="s">
        <v>440</v>
      </c>
      <c r="H152" s="16" t="s">
        <v>631</v>
      </c>
      <c r="I152" s="16">
        <v>2.772</v>
      </c>
      <c r="J152" s="16">
        <v>2.772</v>
      </c>
      <c r="K152" s="23"/>
      <c r="L152" s="15"/>
      <c r="M152" s="31"/>
      <c r="N152" s="23" t="s">
        <v>632</v>
      </c>
      <c r="O152" s="23" t="s">
        <v>623</v>
      </c>
      <c r="P152" s="24" t="s">
        <v>444</v>
      </c>
      <c r="Q152" s="31"/>
    </row>
    <row r="153" s="1" customFormat="1" ht="42" spans="1:17">
      <c r="A153" s="15">
        <v>147</v>
      </c>
      <c r="B153" s="16" t="s">
        <v>633</v>
      </c>
      <c r="C153" s="16" t="s">
        <v>23</v>
      </c>
      <c r="D153" s="16" t="s">
        <v>634</v>
      </c>
      <c r="E153" s="23" t="s">
        <v>566</v>
      </c>
      <c r="F153" s="23" t="s">
        <v>567</v>
      </c>
      <c r="G153" s="23" t="s">
        <v>440</v>
      </c>
      <c r="H153" s="16" t="s">
        <v>635</v>
      </c>
      <c r="I153" s="16">
        <v>0.416</v>
      </c>
      <c r="J153" s="16">
        <v>0.416</v>
      </c>
      <c r="K153" s="23"/>
      <c r="L153" s="15"/>
      <c r="M153" s="31"/>
      <c r="N153" s="23" t="s">
        <v>279</v>
      </c>
      <c r="O153" s="16" t="s">
        <v>636</v>
      </c>
      <c r="P153" s="24" t="s">
        <v>444</v>
      </c>
      <c r="Q153" s="31"/>
    </row>
    <row r="154" s="1" customFormat="1" ht="42" spans="1:17">
      <c r="A154" s="15">
        <v>148</v>
      </c>
      <c r="B154" s="23" t="s">
        <v>637</v>
      </c>
      <c r="C154" s="16" t="s">
        <v>23</v>
      </c>
      <c r="D154" s="23" t="s">
        <v>603</v>
      </c>
      <c r="E154" s="23" t="s">
        <v>566</v>
      </c>
      <c r="F154" s="23" t="s">
        <v>567</v>
      </c>
      <c r="G154" s="23" t="s">
        <v>440</v>
      </c>
      <c r="H154" s="23" t="s">
        <v>638</v>
      </c>
      <c r="I154" s="23">
        <v>5.4</v>
      </c>
      <c r="J154" s="23">
        <v>5.4</v>
      </c>
      <c r="K154" s="30"/>
      <c r="L154" s="15"/>
      <c r="M154" s="31"/>
      <c r="N154" s="23" t="s">
        <v>639</v>
      </c>
      <c r="O154" s="16" t="s">
        <v>640</v>
      </c>
      <c r="P154" s="24" t="s">
        <v>444</v>
      </c>
      <c r="Q154" s="31"/>
    </row>
    <row r="155" s="1" customFormat="1" ht="42" spans="1:17">
      <c r="A155" s="15">
        <v>149</v>
      </c>
      <c r="B155" s="23" t="s">
        <v>641</v>
      </c>
      <c r="C155" s="16" t="s">
        <v>23</v>
      </c>
      <c r="D155" s="23" t="s">
        <v>642</v>
      </c>
      <c r="E155" s="23" t="s">
        <v>566</v>
      </c>
      <c r="F155" s="23" t="s">
        <v>567</v>
      </c>
      <c r="G155" s="23" t="s">
        <v>440</v>
      </c>
      <c r="H155" s="23" t="s">
        <v>643</v>
      </c>
      <c r="I155" s="23">
        <v>20</v>
      </c>
      <c r="J155" s="23">
        <v>20</v>
      </c>
      <c r="K155" s="30"/>
      <c r="L155" s="15"/>
      <c r="M155" s="31"/>
      <c r="N155" s="23" t="s">
        <v>644</v>
      </c>
      <c r="O155" s="23" t="s">
        <v>645</v>
      </c>
      <c r="P155" s="24" t="s">
        <v>444</v>
      </c>
      <c r="Q155" s="31"/>
    </row>
    <row r="156" s="1" customFormat="1" ht="21" spans="1:17">
      <c r="A156" s="15">
        <v>150</v>
      </c>
      <c r="B156" s="20" t="s">
        <v>646</v>
      </c>
      <c r="C156" s="16" t="s">
        <v>23</v>
      </c>
      <c r="D156" s="16" t="s">
        <v>647</v>
      </c>
      <c r="E156" s="35" t="s">
        <v>25</v>
      </c>
      <c r="F156" s="23" t="s">
        <v>98</v>
      </c>
      <c r="G156" s="16" t="s">
        <v>648</v>
      </c>
      <c r="H156" s="23" t="s">
        <v>649</v>
      </c>
      <c r="I156" s="23">
        <v>1.65</v>
      </c>
      <c r="J156" s="23">
        <v>1.65</v>
      </c>
      <c r="K156" s="23"/>
      <c r="L156" s="15"/>
      <c r="M156" s="31"/>
      <c r="N156" s="16" t="s">
        <v>650</v>
      </c>
      <c r="O156" s="23" t="s">
        <v>651</v>
      </c>
      <c r="P156" s="23" t="s">
        <v>652</v>
      </c>
      <c r="Q156" s="31"/>
    </row>
    <row r="157" s="1" customFormat="1" ht="21" spans="1:17">
      <c r="A157" s="15">
        <v>151</v>
      </c>
      <c r="B157" s="20" t="s">
        <v>653</v>
      </c>
      <c r="C157" s="16" t="s">
        <v>23</v>
      </c>
      <c r="D157" s="16" t="s">
        <v>654</v>
      </c>
      <c r="E157" s="35" t="s">
        <v>25</v>
      </c>
      <c r="F157" s="23" t="s">
        <v>98</v>
      </c>
      <c r="G157" s="16" t="s">
        <v>648</v>
      </c>
      <c r="H157" s="23" t="s">
        <v>655</v>
      </c>
      <c r="I157" s="23">
        <v>24.96</v>
      </c>
      <c r="J157" s="23">
        <v>24.96</v>
      </c>
      <c r="K157" s="23"/>
      <c r="L157" s="15"/>
      <c r="M157" s="31"/>
      <c r="N157" s="16" t="s">
        <v>656</v>
      </c>
      <c r="O157" s="23" t="s">
        <v>657</v>
      </c>
      <c r="P157" s="23" t="s">
        <v>652</v>
      </c>
      <c r="Q157" s="31"/>
    </row>
    <row r="158" s="1" customFormat="1" ht="21" spans="1:17">
      <c r="A158" s="15">
        <v>152</v>
      </c>
      <c r="B158" s="20" t="s">
        <v>658</v>
      </c>
      <c r="C158" s="16" t="s">
        <v>23</v>
      </c>
      <c r="D158" s="16" t="s">
        <v>659</v>
      </c>
      <c r="E158" s="35" t="s">
        <v>25</v>
      </c>
      <c r="F158" s="23" t="s">
        <v>98</v>
      </c>
      <c r="G158" s="16" t="s">
        <v>648</v>
      </c>
      <c r="H158" s="23" t="s">
        <v>660</v>
      </c>
      <c r="I158" s="23">
        <v>8.65</v>
      </c>
      <c r="J158" s="23">
        <v>8.65</v>
      </c>
      <c r="K158" s="23"/>
      <c r="L158" s="15"/>
      <c r="M158" s="31"/>
      <c r="N158" s="16" t="s">
        <v>661</v>
      </c>
      <c r="O158" s="23" t="s">
        <v>662</v>
      </c>
      <c r="P158" s="23" t="s">
        <v>652</v>
      </c>
      <c r="Q158" s="31"/>
    </row>
    <row r="159" s="1" customFormat="1" ht="21" spans="1:17">
      <c r="A159" s="15">
        <v>153</v>
      </c>
      <c r="B159" s="20" t="s">
        <v>663</v>
      </c>
      <c r="C159" s="16" t="s">
        <v>23</v>
      </c>
      <c r="D159" s="16" t="s">
        <v>664</v>
      </c>
      <c r="E159" s="35" t="s">
        <v>25</v>
      </c>
      <c r="F159" s="23" t="s">
        <v>98</v>
      </c>
      <c r="G159" s="16" t="s">
        <v>648</v>
      </c>
      <c r="H159" s="23" t="s">
        <v>665</v>
      </c>
      <c r="I159" s="23">
        <v>2.1</v>
      </c>
      <c r="J159" s="16">
        <v>2.1</v>
      </c>
      <c r="K159" s="23"/>
      <c r="L159" s="15"/>
      <c r="M159" s="31"/>
      <c r="N159" s="16" t="s">
        <v>666</v>
      </c>
      <c r="O159" s="23" t="s">
        <v>667</v>
      </c>
      <c r="P159" s="23" t="s">
        <v>652</v>
      </c>
      <c r="Q159" s="31"/>
    </row>
    <row r="160" s="1" customFormat="1" ht="21" spans="1:17">
      <c r="A160" s="15">
        <v>154</v>
      </c>
      <c r="B160" s="20" t="s">
        <v>668</v>
      </c>
      <c r="C160" s="16" t="s">
        <v>23</v>
      </c>
      <c r="D160" s="16" t="s">
        <v>669</v>
      </c>
      <c r="E160" s="35" t="s">
        <v>25</v>
      </c>
      <c r="F160" s="23" t="s">
        <v>98</v>
      </c>
      <c r="G160" s="16" t="s">
        <v>648</v>
      </c>
      <c r="H160" s="23" t="s">
        <v>670</v>
      </c>
      <c r="I160" s="23">
        <v>2.65</v>
      </c>
      <c r="J160" s="23">
        <v>2.65</v>
      </c>
      <c r="K160" s="18"/>
      <c r="L160" s="15"/>
      <c r="M160" s="31"/>
      <c r="N160" s="16" t="s">
        <v>671</v>
      </c>
      <c r="O160" s="23" t="s">
        <v>672</v>
      </c>
      <c r="P160" s="23" t="s">
        <v>652</v>
      </c>
      <c r="Q160" s="31"/>
    </row>
    <row r="161" s="1" customFormat="1" ht="31.5" spans="1:17">
      <c r="A161" s="15">
        <v>155</v>
      </c>
      <c r="B161" s="20" t="s">
        <v>673</v>
      </c>
      <c r="C161" s="23" t="s">
        <v>23</v>
      </c>
      <c r="D161" s="16" t="s">
        <v>674</v>
      </c>
      <c r="E161" s="21" t="s">
        <v>25</v>
      </c>
      <c r="F161" s="17" t="s">
        <v>439</v>
      </c>
      <c r="G161" s="23" t="s">
        <v>675</v>
      </c>
      <c r="H161" s="16" t="s">
        <v>676</v>
      </c>
      <c r="I161" s="23">
        <v>1.978</v>
      </c>
      <c r="J161" s="23">
        <v>1.978</v>
      </c>
      <c r="K161" s="23"/>
      <c r="L161" s="15"/>
      <c r="M161" s="31"/>
      <c r="N161" s="23" t="s">
        <v>677</v>
      </c>
      <c r="O161" s="23" t="s">
        <v>678</v>
      </c>
      <c r="P161" s="23" t="s">
        <v>679</v>
      </c>
      <c r="Q161" s="31"/>
    </row>
    <row r="162" s="1" customFormat="1" ht="31.5" spans="1:17">
      <c r="A162" s="15">
        <v>156</v>
      </c>
      <c r="B162" s="20" t="s">
        <v>680</v>
      </c>
      <c r="C162" s="23" t="s">
        <v>23</v>
      </c>
      <c r="D162" s="16" t="s">
        <v>681</v>
      </c>
      <c r="E162" s="21" t="s">
        <v>25</v>
      </c>
      <c r="F162" s="17" t="s">
        <v>439</v>
      </c>
      <c r="G162" s="23" t="s">
        <v>675</v>
      </c>
      <c r="H162" s="16" t="s">
        <v>682</v>
      </c>
      <c r="I162" s="23">
        <v>5.775</v>
      </c>
      <c r="J162" s="23">
        <v>5.775</v>
      </c>
      <c r="K162" s="23"/>
      <c r="L162" s="15"/>
      <c r="M162" s="31"/>
      <c r="N162" s="23" t="s">
        <v>683</v>
      </c>
      <c r="O162" s="23" t="s">
        <v>678</v>
      </c>
      <c r="P162" s="23" t="s">
        <v>679</v>
      </c>
      <c r="Q162" s="31"/>
    </row>
    <row r="163" s="1" customFormat="1" ht="21" spans="1:17">
      <c r="A163" s="15">
        <v>157</v>
      </c>
      <c r="B163" s="20" t="s">
        <v>684</v>
      </c>
      <c r="C163" s="23" t="s">
        <v>23</v>
      </c>
      <c r="D163" s="16" t="s">
        <v>685</v>
      </c>
      <c r="E163" s="21" t="s">
        <v>25</v>
      </c>
      <c r="F163" s="17" t="s">
        <v>439</v>
      </c>
      <c r="G163" s="23" t="s">
        <v>675</v>
      </c>
      <c r="H163" s="16" t="s">
        <v>686</v>
      </c>
      <c r="I163" s="23">
        <v>4.616</v>
      </c>
      <c r="J163" s="23">
        <v>4.616</v>
      </c>
      <c r="K163" s="23"/>
      <c r="L163" s="15"/>
      <c r="M163" s="31"/>
      <c r="N163" s="23" t="s">
        <v>687</v>
      </c>
      <c r="O163" s="23" t="s">
        <v>678</v>
      </c>
      <c r="P163" s="23" t="s">
        <v>679</v>
      </c>
      <c r="Q163" s="31"/>
    </row>
    <row r="164" s="1" customFormat="1" ht="21" spans="1:17">
      <c r="A164" s="15">
        <v>158</v>
      </c>
      <c r="B164" s="20" t="s">
        <v>688</v>
      </c>
      <c r="C164" s="23" t="s">
        <v>23</v>
      </c>
      <c r="D164" s="16" t="s">
        <v>689</v>
      </c>
      <c r="E164" s="21" t="s">
        <v>25</v>
      </c>
      <c r="F164" s="17" t="s">
        <v>439</v>
      </c>
      <c r="G164" s="23" t="s">
        <v>675</v>
      </c>
      <c r="H164" s="16" t="s">
        <v>690</v>
      </c>
      <c r="I164" s="23">
        <v>29.6475</v>
      </c>
      <c r="J164" s="23">
        <v>29.6475</v>
      </c>
      <c r="K164" s="23"/>
      <c r="L164" s="15"/>
      <c r="M164" s="31"/>
      <c r="N164" s="23" t="s">
        <v>691</v>
      </c>
      <c r="O164" s="23" t="s">
        <v>678</v>
      </c>
      <c r="P164" s="23" t="s">
        <v>679</v>
      </c>
      <c r="Q164" s="31"/>
    </row>
    <row r="165" s="1" customFormat="1" ht="21" spans="1:17">
      <c r="A165" s="15">
        <v>159</v>
      </c>
      <c r="B165" s="20" t="s">
        <v>692</v>
      </c>
      <c r="C165" s="23" t="s">
        <v>23</v>
      </c>
      <c r="D165" s="16" t="s">
        <v>693</v>
      </c>
      <c r="E165" s="21" t="s">
        <v>25</v>
      </c>
      <c r="F165" s="17" t="s">
        <v>439</v>
      </c>
      <c r="G165" s="23" t="s">
        <v>675</v>
      </c>
      <c r="H165" s="16" t="s">
        <v>694</v>
      </c>
      <c r="I165" s="23">
        <v>20.9253</v>
      </c>
      <c r="J165" s="23">
        <v>20.9253</v>
      </c>
      <c r="K165" s="23"/>
      <c r="L165" s="15"/>
      <c r="M165" s="31"/>
      <c r="N165" s="23" t="s">
        <v>695</v>
      </c>
      <c r="O165" s="23" t="s">
        <v>678</v>
      </c>
      <c r="P165" s="23" t="s">
        <v>679</v>
      </c>
      <c r="Q165" s="31"/>
    </row>
    <row r="166" s="1" customFormat="1" ht="21" spans="1:17">
      <c r="A166" s="15">
        <v>160</v>
      </c>
      <c r="B166" s="20" t="s">
        <v>696</v>
      </c>
      <c r="C166" s="23" t="s">
        <v>23</v>
      </c>
      <c r="D166" s="16" t="s">
        <v>697</v>
      </c>
      <c r="E166" s="21" t="s">
        <v>25</v>
      </c>
      <c r="F166" s="17" t="s">
        <v>439</v>
      </c>
      <c r="G166" s="23" t="s">
        <v>675</v>
      </c>
      <c r="H166" s="16" t="s">
        <v>698</v>
      </c>
      <c r="I166" s="23">
        <v>2.01</v>
      </c>
      <c r="J166" s="23">
        <v>2.01</v>
      </c>
      <c r="K166" s="23"/>
      <c r="L166" s="15"/>
      <c r="M166" s="31"/>
      <c r="N166" s="23" t="s">
        <v>699</v>
      </c>
      <c r="O166" s="23" t="s">
        <v>678</v>
      </c>
      <c r="P166" s="23" t="s">
        <v>679</v>
      </c>
      <c r="Q166" s="31"/>
    </row>
    <row r="167" s="1" customFormat="1" ht="21" spans="1:17">
      <c r="A167" s="15">
        <v>161</v>
      </c>
      <c r="B167" s="20" t="s">
        <v>700</v>
      </c>
      <c r="C167" s="23" t="s">
        <v>23</v>
      </c>
      <c r="D167" s="16" t="s">
        <v>701</v>
      </c>
      <c r="E167" s="21" t="s">
        <v>25</v>
      </c>
      <c r="F167" s="17" t="s">
        <v>439</v>
      </c>
      <c r="G167" s="23" t="s">
        <v>675</v>
      </c>
      <c r="H167" s="16" t="s">
        <v>702</v>
      </c>
      <c r="I167" s="23">
        <v>3.5705</v>
      </c>
      <c r="J167" s="23">
        <v>3.5705</v>
      </c>
      <c r="K167" s="23"/>
      <c r="L167" s="15"/>
      <c r="M167" s="31"/>
      <c r="N167" s="23" t="s">
        <v>703</v>
      </c>
      <c r="O167" s="23" t="s">
        <v>678</v>
      </c>
      <c r="P167" s="23" t="s">
        <v>679</v>
      </c>
      <c r="Q167" s="31"/>
    </row>
    <row r="168" s="1" customFormat="1" ht="21" spans="1:17">
      <c r="A168" s="15">
        <v>162</v>
      </c>
      <c r="B168" s="20" t="s">
        <v>704</v>
      </c>
      <c r="C168" s="23" t="s">
        <v>23</v>
      </c>
      <c r="D168" s="16" t="s">
        <v>705</v>
      </c>
      <c r="E168" s="21" t="s">
        <v>25</v>
      </c>
      <c r="F168" s="17" t="s">
        <v>439</v>
      </c>
      <c r="G168" s="23" t="s">
        <v>675</v>
      </c>
      <c r="H168" s="16" t="s">
        <v>706</v>
      </c>
      <c r="I168" s="23">
        <v>4.866</v>
      </c>
      <c r="J168" s="23">
        <v>4.866</v>
      </c>
      <c r="K168" s="23"/>
      <c r="L168" s="15"/>
      <c r="M168" s="31"/>
      <c r="N168" s="23" t="s">
        <v>707</v>
      </c>
      <c r="O168" s="23" t="s">
        <v>678</v>
      </c>
      <c r="P168" s="23" t="s">
        <v>679</v>
      </c>
      <c r="Q168" s="31"/>
    </row>
    <row r="169" s="1" customFormat="1" ht="21" spans="1:17">
      <c r="A169" s="15">
        <v>163</v>
      </c>
      <c r="B169" s="20" t="s">
        <v>708</v>
      </c>
      <c r="C169" s="23" t="s">
        <v>23</v>
      </c>
      <c r="D169" s="16" t="s">
        <v>709</v>
      </c>
      <c r="E169" s="21" t="s">
        <v>25</v>
      </c>
      <c r="F169" s="17" t="s">
        <v>439</v>
      </c>
      <c r="G169" s="23" t="s">
        <v>675</v>
      </c>
      <c r="H169" s="16" t="s">
        <v>710</v>
      </c>
      <c r="I169" s="23">
        <v>28.816</v>
      </c>
      <c r="J169" s="23">
        <v>28.816</v>
      </c>
      <c r="K169" s="23"/>
      <c r="L169" s="15"/>
      <c r="M169" s="31"/>
      <c r="N169" s="23" t="s">
        <v>711</v>
      </c>
      <c r="O169" s="23" t="s">
        <v>678</v>
      </c>
      <c r="P169" s="23" t="s">
        <v>679</v>
      </c>
      <c r="Q169" s="31"/>
    </row>
    <row r="170" s="1" customFormat="1" ht="21" spans="1:17">
      <c r="A170" s="15">
        <v>164</v>
      </c>
      <c r="B170" s="20" t="s">
        <v>712</v>
      </c>
      <c r="C170" s="23" t="s">
        <v>23</v>
      </c>
      <c r="D170" s="23" t="s">
        <v>713</v>
      </c>
      <c r="E170" s="21" t="s">
        <v>25</v>
      </c>
      <c r="F170" s="17" t="s">
        <v>439</v>
      </c>
      <c r="G170" s="23" t="s">
        <v>675</v>
      </c>
      <c r="H170" s="36" t="s">
        <v>714</v>
      </c>
      <c r="I170" s="23">
        <v>26.912</v>
      </c>
      <c r="J170" s="23">
        <v>26.912</v>
      </c>
      <c r="K170" s="23"/>
      <c r="L170" s="15"/>
      <c r="M170" s="31"/>
      <c r="N170" s="23" t="s">
        <v>715</v>
      </c>
      <c r="O170" s="23" t="s">
        <v>678</v>
      </c>
      <c r="P170" s="23" t="s">
        <v>679</v>
      </c>
      <c r="Q170" s="31"/>
    </row>
    <row r="171" s="1" customFormat="1" ht="21" spans="1:17">
      <c r="A171" s="15">
        <v>165</v>
      </c>
      <c r="B171" s="20" t="s">
        <v>716</v>
      </c>
      <c r="C171" s="23" t="s">
        <v>23</v>
      </c>
      <c r="D171" s="16" t="s">
        <v>717</v>
      </c>
      <c r="E171" s="21" t="s">
        <v>25</v>
      </c>
      <c r="F171" s="17" t="s">
        <v>439</v>
      </c>
      <c r="G171" s="23" t="s">
        <v>675</v>
      </c>
      <c r="H171" s="16" t="s">
        <v>718</v>
      </c>
      <c r="I171" s="23">
        <v>8.0195</v>
      </c>
      <c r="J171" s="23">
        <v>8.0195</v>
      </c>
      <c r="K171" s="23"/>
      <c r="L171" s="15"/>
      <c r="M171" s="31"/>
      <c r="N171" s="23" t="s">
        <v>719</v>
      </c>
      <c r="O171" s="23" t="s">
        <v>678</v>
      </c>
      <c r="P171" s="23" t="s">
        <v>679</v>
      </c>
      <c r="Q171" s="31"/>
    </row>
    <row r="172" s="1" customFormat="1" ht="21" spans="1:17">
      <c r="A172" s="15">
        <v>166</v>
      </c>
      <c r="B172" s="20" t="s">
        <v>720</v>
      </c>
      <c r="C172" s="23" t="s">
        <v>23</v>
      </c>
      <c r="D172" s="16" t="s">
        <v>721</v>
      </c>
      <c r="E172" s="21" t="s">
        <v>25</v>
      </c>
      <c r="F172" s="17" t="s">
        <v>439</v>
      </c>
      <c r="G172" s="23" t="s">
        <v>675</v>
      </c>
      <c r="H172" s="16" t="s">
        <v>722</v>
      </c>
      <c r="I172" s="23">
        <v>1.497</v>
      </c>
      <c r="J172" s="23">
        <v>1.497</v>
      </c>
      <c r="K172" s="23"/>
      <c r="L172" s="15"/>
      <c r="M172" s="31"/>
      <c r="N172" s="23" t="s">
        <v>723</v>
      </c>
      <c r="O172" s="23" t="s">
        <v>678</v>
      </c>
      <c r="P172" s="23" t="s">
        <v>679</v>
      </c>
      <c r="Q172" s="31"/>
    </row>
    <row r="173" s="1" customFormat="1" ht="21" spans="1:17">
      <c r="A173" s="15">
        <v>167</v>
      </c>
      <c r="B173" s="20" t="s">
        <v>724</v>
      </c>
      <c r="C173" s="23" t="s">
        <v>23</v>
      </c>
      <c r="D173" s="16" t="s">
        <v>725</v>
      </c>
      <c r="E173" s="21" t="s">
        <v>25</v>
      </c>
      <c r="F173" s="17" t="s">
        <v>439</v>
      </c>
      <c r="G173" s="23" t="s">
        <v>675</v>
      </c>
      <c r="H173" s="16" t="s">
        <v>726</v>
      </c>
      <c r="I173" s="23">
        <v>18.232</v>
      </c>
      <c r="J173" s="23">
        <v>18.232</v>
      </c>
      <c r="K173" s="23"/>
      <c r="L173" s="15"/>
      <c r="M173" s="31"/>
      <c r="N173" s="23" t="s">
        <v>727</v>
      </c>
      <c r="O173" s="23" t="s">
        <v>678</v>
      </c>
      <c r="P173" s="23" t="s">
        <v>679</v>
      </c>
      <c r="Q173" s="31"/>
    </row>
    <row r="174" s="1" customFormat="1" ht="31.5" spans="1:17">
      <c r="A174" s="15">
        <v>168</v>
      </c>
      <c r="B174" s="20" t="s">
        <v>728</v>
      </c>
      <c r="C174" s="23" t="s">
        <v>23</v>
      </c>
      <c r="D174" s="16" t="s">
        <v>729</v>
      </c>
      <c r="E174" s="21" t="s">
        <v>25</v>
      </c>
      <c r="F174" s="17" t="s">
        <v>439</v>
      </c>
      <c r="G174" s="23" t="s">
        <v>675</v>
      </c>
      <c r="H174" s="16" t="s">
        <v>730</v>
      </c>
      <c r="I174" s="23">
        <v>19.188</v>
      </c>
      <c r="J174" s="23">
        <v>19.188</v>
      </c>
      <c r="K174" s="23"/>
      <c r="L174" s="15"/>
      <c r="M174" s="31"/>
      <c r="N174" s="23" t="s">
        <v>731</v>
      </c>
      <c r="O174" s="23" t="s">
        <v>678</v>
      </c>
      <c r="P174" s="23" t="s">
        <v>679</v>
      </c>
      <c r="Q174" s="31"/>
    </row>
    <row r="175" s="1" customFormat="1" ht="21" spans="1:17">
      <c r="A175" s="15">
        <v>169</v>
      </c>
      <c r="B175" s="20" t="s">
        <v>732</v>
      </c>
      <c r="C175" s="23" t="s">
        <v>23</v>
      </c>
      <c r="D175" s="16" t="s">
        <v>733</v>
      </c>
      <c r="E175" s="21" t="s">
        <v>25</v>
      </c>
      <c r="F175" s="17" t="s">
        <v>439</v>
      </c>
      <c r="G175" s="23" t="s">
        <v>675</v>
      </c>
      <c r="H175" s="16" t="s">
        <v>734</v>
      </c>
      <c r="I175" s="23">
        <v>8.188</v>
      </c>
      <c r="J175" s="23">
        <v>8.188</v>
      </c>
      <c r="K175" s="23"/>
      <c r="L175" s="15"/>
      <c r="M175" s="31"/>
      <c r="N175" s="23" t="s">
        <v>735</v>
      </c>
      <c r="O175" s="23" t="s">
        <v>678</v>
      </c>
      <c r="P175" s="23" t="s">
        <v>679</v>
      </c>
      <c r="Q175" s="31"/>
    </row>
    <row r="176" s="1" customFormat="1" ht="21" spans="1:17">
      <c r="A176" s="15">
        <v>170</v>
      </c>
      <c r="B176" s="20" t="s">
        <v>736</v>
      </c>
      <c r="C176" s="23" t="s">
        <v>23</v>
      </c>
      <c r="D176" s="16" t="s">
        <v>737</v>
      </c>
      <c r="E176" s="21" t="s">
        <v>25</v>
      </c>
      <c r="F176" s="17" t="s">
        <v>439</v>
      </c>
      <c r="G176" s="23" t="s">
        <v>675</v>
      </c>
      <c r="H176" s="16" t="s">
        <v>738</v>
      </c>
      <c r="I176" s="23">
        <v>22.532</v>
      </c>
      <c r="J176" s="23">
        <v>22.532</v>
      </c>
      <c r="K176" s="23"/>
      <c r="L176" s="15"/>
      <c r="M176" s="31"/>
      <c r="N176" s="23" t="s">
        <v>739</v>
      </c>
      <c r="O176" s="23" t="s">
        <v>678</v>
      </c>
      <c r="P176" s="23" t="s">
        <v>679</v>
      </c>
      <c r="Q176" s="31"/>
    </row>
    <row r="177" s="1" customFormat="1" ht="21" spans="1:17">
      <c r="A177" s="15">
        <v>171</v>
      </c>
      <c r="B177" s="20" t="s">
        <v>740</v>
      </c>
      <c r="C177" s="23" t="s">
        <v>23</v>
      </c>
      <c r="D177" s="16" t="s">
        <v>741</v>
      </c>
      <c r="E177" s="21" t="s">
        <v>25</v>
      </c>
      <c r="F177" s="17" t="s">
        <v>439</v>
      </c>
      <c r="G177" s="23" t="s">
        <v>675</v>
      </c>
      <c r="H177" s="16" t="s">
        <v>742</v>
      </c>
      <c r="I177" s="23">
        <v>15.93</v>
      </c>
      <c r="J177" s="23">
        <v>15.93</v>
      </c>
      <c r="K177" s="23"/>
      <c r="L177" s="15"/>
      <c r="M177" s="31"/>
      <c r="N177" s="23" t="s">
        <v>743</v>
      </c>
      <c r="O177" s="23" t="s">
        <v>678</v>
      </c>
      <c r="P177" s="23" t="s">
        <v>679</v>
      </c>
      <c r="Q177" s="31"/>
    </row>
    <row r="178" s="1" customFormat="1" ht="21" spans="1:17">
      <c r="A178" s="15">
        <v>172</v>
      </c>
      <c r="B178" s="20" t="s">
        <v>744</v>
      </c>
      <c r="C178" s="23" t="s">
        <v>23</v>
      </c>
      <c r="D178" s="16" t="s">
        <v>745</v>
      </c>
      <c r="E178" s="21" t="s">
        <v>25</v>
      </c>
      <c r="F178" s="17" t="s">
        <v>439</v>
      </c>
      <c r="G178" s="23" t="s">
        <v>675</v>
      </c>
      <c r="H178" s="16" t="s">
        <v>746</v>
      </c>
      <c r="I178" s="23">
        <v>9.786</v>
      </c>
      <c r="J178" s="23">
        <v>9.786</v>
      </c>
      <c r="K178" s="23"/>
      <c r="L178" s="15"/>
      <c r="M178" s="31"/>
      <c r="N178" s="23" t="s">
        <v>747</v>
      </c>
      <c r="O178" s="23" t="s">
        <v>678</v>
      </c>
      <c r="P178" s="23" t="s">
        <v>679</v>
      </c>
      <c r="Q178" s="31"/>
    </row>
    <row r="179" s="1" customFormat="1" ht="21" spans="1:17">
      <c r="A179" s="15">
        <v>173</v>
      </c>
      <c r="B179" s="20" t="s">
        <v>748</v>
      </c>
      <c r="C179" s="23" t="s">
        <v>23</v>
      </c>
      <c r="D179" s="16" t="s">
        <v>749</v>
      </c>
      <c r="E179" s="21" t="s">
        <v>25</v>
      </c>
      <c r="F179" s="17" t="s">
        <v>439</v>
      </c>
      <c r="G179" s="23" t="s">
        <v>675</v>
      </c>
      <c r="H179" s="16" t="s">
        <v>750</v>
      </c>
      <c r="I179" s="23">
        <v>0.476</v>
      </c>
      <c r="J179" s="23">
        <v>0.476</v>
      </c>
      <c r="K179" s="23"/>
      <c r="L179" s="15"/>
      <c r="M179" s="31"/>
      <c r="N179" s="23" t="s">
        <v>751</v>
      </c>
      <c r="O179" s="23" t="s">
        <v>678</v>
      </c>
      <c r="P179" s="23" t="s">
        <v>679</v>
      </c>
      <c r="Q179" s="31"/>
    </row>
    <row r="180" s="1" customFormat="1" ht="42" spans="1:17">
      <c r="A180" s="15">
        <v>174</v>
      </c>
      <c r="B180" s="20" t="s">
        <v>752</v>
      </c>
      <c r="C180" s="23" t="s">
        <v>23</v>
      </c>
      <c r="D180" s="16" t="s">
        <v>753</v>
      </c>
      <c r="E180" s="21" t="s">
        <v>25</v>
      </c>
      <c r="F180" s="17" t="s">
        <v>439</v>
      </c>
      <c r="G180" s="23" t="s">
        <v>675</v>
      </c>
      <c r="H180" s="16" t="s">
        <v>754</v>
      </c>
      <c r="I180" s="23">
        <v>3.2</v>
      </c>
      <c r="J180" s="23">
        <v>3.2</v>
      </c>
      <c r="K180" s="23"/>
      <c r="L180" s="15"/>
      <c r="M180" s="31"/>
      <c r="N180" s="23" t="s">
        <v>755</v>
      </c>
      <c r="O180" s="23" t="s">
        <v>678</v>
      </c>
      <c r="P180" s="23" t="s">
        <v>679</v>
      </c>
      <c r="Q180" s="31"/>
    </row>
    <row r="181" s="1" customFormat="1" ht="21" spans="1:17">
      <c r="A181" s="15">
        <v>175</v>
      </c>
      <c r="B181" s="20" t="s">
        <v>756</v>
      </c>
      <c r="C181" s="23" t="s">
        <v>23</v>
      </c>
      <c r="D181" s="16" t="s">
        <v>713</v>
      </c>
      <c r="E181" s="21" t="s">
        <v>25</v>
      </c>
      <c r="F181" s="17" t="s">
        <v>439</v>
      </c>
      <c r="G181" s="23" t="s">
        <v>675</v>
      </c>
      <c r="H181" s="16" t="s">
        <v>757</v>
      </c>
      <c r="I181" s="23">
        <v>8.45</v>
      </c>
      <c r="J181" s="23">
        <v>8.45</v>
      </c>
      <c r="K181" s="23"/>
      <c r="L181" s="15"/>
      <c r="M181" s="31"/>
      <c r="N181" s="23" t="s">
        <v>758</v>
      </c>
      <c r="O181" s="23" t="s">
        <v>678</v>
      </c>
      <c r="P181" s="23" t="s">
        <v>679</v>
      </c>
      <c r="Q181" s="31"/>
    </row>
    <row r="182" s="1" customFormat="1" ht="21" spans="1:17">
      <c r="A182" s="15">
        <v>176</v>
      </c>
      <c r="B182" s="20" t="s">
        <v>759</v>
      </c>
      <c r="C182" s="23" t="s">
        <v>23</v>
      </c>
      <c r="D182" s="16" t="s">
        <v>717</v>
      </c>
      <c r="E182" s="21" t="s">
        <v>25</v>
      </c>
      <c r="F182" s="17" t="s">
        <v>439</v>
      </c>
      <c r="G182" s="23" t="s">
        <v>675</v>
      </c>
      <c r="H182" s="16" t="s">
        <v>760</v>
      </c>
      <c r="I182" s="23">
        <v>6.15</v>
      </c>
      <c r="J182" s="23">
        <v>6.15</v>
      </c>
      <c r="K182" s="23"/>
      <c r="L182" s="15"/>
      <c r="M182" s="31"/>
      <c r="N182" s="23" t="s">
        <v>761</v>
      </c>
      <c r="O182" s="23" t="s">
        <v>678</v>
      </c>
      <c r="P182" s="23" t="s">
        <v>679</v>
      </c>
      <c r="Q182" s="31"/>
    </row>
    <row r="183" s="1" customFormat="1" ht="42" spans="1:17">
      <c r="A183" s="15">
        <v>177</v>
      </c>
      <c r="B183" s="20" t="s">
        <v>762</v>
      </c>
      <c r="C183" s="23" t="s">
        <v>23</v>
      </c>
      <c r="D183" s="16" t="s">
        <v>763</v>
      </c>
      <c r="E183" s="21" t="s">
        <v>25</v>
      </c>
      <c r="F183" s="17" t="s">
        <v>439</v>
      </c>
      <c r="G183" s="23" t="s">
        <v>675</v>
      </c>
      <c r="H183" s="16" t="s">
        <v>764</v>
      </c>
      <c r="I183" s="23">
        <v>6.55</v>
      </c>
      <c r="J183" s="23">
        <v>6.55</v>
      </c>
      <c r="K183" s="23"/>
      <c r="L183" s="15"/>
      <c r="M183" s="31"/>
      <c r="N183" s="23" t="s">
        <v>765</v>
      </c>
      <c r="O183" s="23" t="s">
        <v>678</v>
      </c>
      <c r="P183" s="23" t="s">
        <v>679</v>
      </c>
      <c r="Q183" s="31"/>
    </row>
    <row r="184" s="1" customFormat="1" ht="21" spans="1:17">
      <c r="A184" s="15">
        <v>178</v>
      </c>
      <c r="B184" s="16" t="s">
        <v>766</v>
      </c>
      <c r="C184" s="23" t="s">
        <v>23</v>
      </c>
      <c r="D184" s="23" t="s">
        <v>705</v>
      </c>
      <c r="E184" s="21" t="s">
        <v>25</v>
      </c>
      <c r="F184" s="17" t="s">
        <v>26</v>
      </c>
      <c r="G184" s="23" t="s">
        <v>675</v>
      </c>
      <c r="H184" s="36" t="s">
        <v>767</v>
      </c>
      <c r="I184" s="23">
        <v>60</v>
      </c>
      <c r="J184" s="23">
        <v>60</v>
      </c>
      <c r="K184" s="30"/>
      <c r="L184" s="15"/>
      <c r="M184" s="31"/>
      <c r="N184" s="23" t="s">
        <v>768</v>
      </c>
      <c r="O184" s="23" t="s">
        <v>769</v>
      </c>
      <c r="P184" s="23" t="s">
        <v>679</v>
      </c>
      <c r="Q184" s="31"/>
    </row>
    <row r="185" s="1" customFormat="1" ht="21" spans="1:17">
      <c r="A185" s="15">
        <v>179</v>
      </c>
      <c r="B185" s="20" t="s">
        <v>770</v>
      </c>
      <c r="C185" s="23" t="s">
        <v>23</v>
      </c>
      <c r="D185" s="23" t="s">
        <v>681</v>
      </c>
      <c r="E185" s="21" t="s">
        <v>25</v>
      </c>
      <c r="F185" s="17" t="s">
        <v>26</v>
      </c>
      <c r="G185" s="23" t="s">
        <v>675</v>
      </c>
      <c r="H185" s="36" t="s">
        <v>771</v>
      </c>
      <c r="I185" s="23">
        <v>36</v>
      </c>
      <c r="J185" s="23"/>
      <c r="K185" s="30"/>
      <c r="L185" s="15"/>
      <c r="M185" s="23">
        <v>36</v>
      </c>
      <c r="N185" s="23" t="s">
        <v>772</v>
      </c>
      <c r="O185" s="23" t="s">
        <v>769</v>
      </c>
      <c r="P185" s="23" t="s">
        <v>679</v>
      </c>
      <c r="Q185" s="31"/>
    </row>
    <row r="186" s="1" customFormat="1" ht="21" spans="1:17">
      <c r="A186" s="15">
        <v>180</v>
      </c>
      <c r="B186" s="16" t="s">
        <v>773</v>
      </c>
      <c r="C186" s="23" t="s">
        <v>23</v>
      </c>
      <c r="D186" s="23" t="s">
        <v>713</v>
      </c>
      <c r="E186" s="21" t="s">
        <v>25</v>
      </c>
      <c r="F186" s="17" t="s">
        <v>26</v>
      </c>
      <c r="G186" s="23" t="s">
        <v>675</v>
      </c>
      <c r="H186" s="36" t="s">
        <v>767</v>
      </c>
      <c r="I186" s="23">
        <v>60</v>
      </c>
      <c r="J186" s="23">
        <v>60</v>
      </c>
      <c r="K186" s="30"/>
      <c r="L186" s="15"/>
      <c r="M186" s="31"/>
      <c r="N186" s="23" t="s">
        <v>758</v>
      </c>
      <c r="O186" s="23" t="s">
        <v>769</v>
      </c>
      <c r="P186" s="23" t="s">
        <v>679</v>
      </c>
      <c r="Q186" s="31"/>
    </row>
    <row r="187" s="1" customFormat="1" ht="31.5" spans="1:17">
      <c r="A187" s="15">
        <v>181</v>
      </c>
      <c r="B187" s="16" t="s">
        <v>774</v>
      </c>
      <c r="C187" s="23" t="s">
        <v>23</v>
      </c>
      <c r="D187" s="23" t="s">
        <v>674</v>
      </c>
      <c r="E187" s="21" t="s">
        <v>25</v>
      </c>
      <c r="F187" s="17" t="s">
        <v>26</v>
      </c>
      <c r="G187" s="23" t="s">
        <v>675</v>
      </c>
      <c r="H187" s="36" t="s">
        <v>767</v>
      </c>
      <c r="I187" s="23">
        <v>60</v>
      </c>
      <c r="J187" s="23">
        <v>60</v>
      </c>
      <c r="K187" s="30"/>
      <c r="L187" s="15"/>
      <c r="M187" s="31"/>
      <c r="N187" s="23" t="s">
        <v>775</v>
      </c>
      <c r="O187" s="23" t="s">
        <v>769</v>
      </c>
      <c r="P187" s="23" t="s">
        <v>679</v>
      </c>
      <c r="Q187" s="31"/>
    </row>
    <row r="188" s="1" customFormat="1" ht="21" spans="1:17">
      <c r="A188" s="15">
        <v>182</v>
      </c>
      <c r="B188" s="16" t="s">
        <v>776</v>
      </c>
      <c r="C188" s="23" t="s">
        <v>23</v>
      </c>
      <c r="D188" s="23" t="s">
        <v>741</v>
      </c>
      <c r="E188" s="21" t="s">
        <v>25</v>
      </c>
      <c r="F188" s="17" t="s">
        <v>26</v>
      </c>
      <c r="G188" s="23" t="s">
        <v>675</v>
      </c>
      <c r="H188" s="36" t="s">
        <v>767</v>
      </c>
      <c r="I188" s="23">
        <v>60</v>
      </c>
      <c r="J188" s="23">
        <v>60</v>
      </c>
      <c r="K188" s="30"/>
      <c r="L188" s="15"/>
      <c r="M188" s="31"/>
      <c r="N188" s="23" t="s">
        <v>743</v>
      </c>
      <c r="O188" s="23" t="s">
        <v>769</v>
      </c>
      <c r="P188" s="23" t="s">
        <v>679</v>
      </c>
      <c r="Q188" s="31"/>
    </row>
    <row r="189" s="1" customFormat="1" ht="21" spans="1:17">
      <c r="A189" s="15">
        <v>183</v>
      </c>
      <c r="B189" s="16" t="s">
        <v>777</v>
      </c>
      <c r="C189" s="23" t="s">
        <v>23</v>
      </c>
      <c r="D189" s="23" t="s">
        <v>778</v>
      </c>
      <c r="E189" s="21" t="s">
        <v>25</v>
      </c>
      <c r="F189" s="17" t="s">
        <v>26</v>
      </c>
      <c r="G189" s="23" t="s">
        <v>675</v>
      </c>
      <c r="H189" s="36" t="s">
        <v>767</v>
      </c>
      <c r="I189" s="23">
        <v>60</v>
      </c>
      <c r="J189" s="23">
        <v>60</v>
      </c>
      <c r="K189" s="30"/>
      <c r="L189" s="15"/>
      <c r="M189" s="31"/>
      <c r="N189" s="23" t="s">
        <v>779</v>
      </c>
      <c r="O189" s="23" t="s">
        <v>769</v>
      </c>
      <c r="P189" s="23" t="s">
        <v>679</v>
      </c>
      <c r="Q189" s="31"/>
    </row>
    <row r="190" s="1" customFormat="1" ht="52.5" spans="1:17">
      <c r="A190" s="15">
        <v>184</v>
      </c>
      <c r="B190" s="16" t="s">
        <v>780</v>
      </c>
      <c r="C190" s="23" t="s">
        <v>23</v>
      </c>
      <c r="D190" s="23" t="s">
        <v>778</v>
      </c>
      <c r="E190" s="21" t="s">
        <v>25</v>
      </c>
      <c r="F190" s="17" t="s">
        <v>439</v>
      </c>
      <c r="G190" s="23" t="s">
        <v>675</v>
      </c>
      <c r="H190" s="36" t="s">
        <v>781</v>
      </c>
      <c r="I190" s="36">
        <v>32.58</v>
      </c>
      <c r="J190" s="36">
        <v>32.58</v>
      </c>
      <c r="K190" s="30"/>
      <c r="L190" s="15"/>
      <c r="M190" s="31"/>
      <c r="N190" s="23" t="s">
        <v>779</v>
      </c>
      <c r="O190" s="23" t="s">
        <v>782</v>
      </c>
      <c r="P190" s="23" t="s">
        <v>679</v>
      </c>
      <c r="Q190" s="31"/>
    </row>
    <row r="191" s="1" customFormat="1" ht="52.5" spans="1:17">
      <c r="A191" s="15">
        <v>185</v>
      </c>
      <c r="B191" s="16" t="s">
        <v>783</v>
      </c>
      <c r="C191" s="23" t="s">
        <v>23</v>
      </c>
      <c r="D191" s="23" t="s">
        <v>705</v>
      </c>
      <c r="E191" s="21" t="s">
        <v>25</v>
      </c>
      <c r="F191" s="17" t="s">
        <v>439</v>
      </c>
      <c r="G191" s="23" t="s">
        <v>675</v>
      </c>
      <c r="H191" s="36" t="s">
        <v>781</v>
      </c>
      <c r="I191" s="36">
        <v>32.58</v>
      </c>
      <c r="J191" s="36">
        <v>32.58</v>
      </c>
      <c r="K191" s="30"/>
      <c r="L191" s="15"/>
      <c r="M191" s="31"/>
      <c r="N191" s="23" t="s">
        <v>768</v>
      </c>
      <c r="O191" s="23" t="s">
        <v>782</v>
      </c>
      <c r="P191" s="23" t="s">
        <v>679</v>
      </c>
      <c r="Q191" s="31"/>
    </row>
    <row r="192" s="1" customFormat="1" ht="21" spans="1:17">
      <c r="A192" s="15">
        <v>186</v>
      </c>
      <c r="B192" s="20" t="s">
        <v>784</v>
      </c>
      <c r="C192" s="24" t="s">
        <v>23</v>
      </c>
      <c r="D192" s="37" t="s">
        <v>745</v>
      </c>
      <c r="E192" s="38" t="s">
        <v>25</v>
      </c>
      <c r="F192" s="15" t="s">
        <v>98</v>
      </c>
      <c r="G192" s="23" t="s">
        <v>675</v>
      </c>
      <c r="H192" s="37" t="s">
        <v>785</v>
      </c>
      <c r="I192" s="37">
        <v>41.07</v>
      </c>
      <c r="J192" s="31"/>
      <c r="K192" s="37">
        <v>41.07</v>
      </c>
      <c r="L192" s="15"/>
      <c r="M192" s="31"/>
      <c r="N192" s="23" t="s">
        <v>747</v>
      </c>
      <c r="O192" s="37" t="s">
        <v>786</v>
      </c>
      <c r="P192" s="23" t="s">
        <v>679</v>
      </c>
      <c r="Q192" s="31"/>
    </row>
    <row r="193" s="1" customFormat="1" ht="31.5" spans="1:17">
      <c r="A193" s="15">
        <v>187</v>
      </c>
      <c r="B193" s="16" t="s">
        <v>787</v>
      </c>
      <c r="C193" s="23" t="s">
        <v>23</v>
      </c>
      <c r="D193" s="23" t="s">
        <v>788</v>
      </c>
      <c r="E193" s="21" t="s">
        <v>25</v>
      </c>
      <c r="F193" s="17" t="s">
        <v>439</v>
      </c>
      <c r="G193" s="23" t="s">
        <v>675</v>
      </c>
      <c r="H193" s="36" t="s">
        <v>789</v>
      </c>
      <c r="I193" s="23">
        <v>15.25</v>
      </c>
      <c r="J193" s="23">
        <v>15.25</v>
      </c>
      <c r="K193" s="30"/>
      <c r="L193" s="15"/>
      <c r="M193" s="31"/>
      <c r="N193" s="23" t="s">
        <v>790</v>
      </c>
      <c r="O193" s="23" t="s">
        <v>791</v>
      </c>
      <c r="P193" s="23" t="s">
        <v>679</v>
      </c>
      <c r="Q193" s="31"/>
    </row>
    <row r="194" s="1" customFormat="1" ht="31.5" spans="1:17">
      <c r="A194" s="15">
        <v>188</v>
      </c>
      <c r="B194" s="16" t="s">
        <v>792</v>
      </c>
      <c r="C194" s="23" t="s">
        <v>23</v>
      </c>
      <c r="D194" s="16" t="s">
        <v>793</v>
      </c>
      <c r="E194" s="21" t="s">
        <v>25</v>
      </c>
      <c r="F194" s="17" t="s">
        <v>439</v>
      </c>
      <c r="G194" s="23" t="s">
        <v>675</v>
      </c>
      <c r="H194" s="36" t="s">
        <v>794</v>
      </c>
      <c r="I194" s="23">
        <v>29.4</v>
      </c>
      <c r="J194" s="23">
        <v>29.4</v>
      </c>
      <c r="K194" s="30"/>
      <c r="L194" s="15"/>
      <c r="M194" s="31"/>
      <c r="N194" s="23" t="s">
        <v>795</v>
      </c>
      <c r="O194" s="23" t="s">
        <v>796</v>
      </c>
      <c r="P194" s="23" t="s">
        <v>679</v>
      </c>
      <c r="Q194" s="31"/>
    </row>
    <row r="195" s="1" customFormat="1" ht="31.5" spans="1:17">
      <c r="A195" s="15">
        <v>189</v>
      </c>
      <c r="B195" s="20" t="s">
        <v>797</v>
      </c>
      <c r="C195" s="24" t="s">
        <v>23</v>
      </c>
      <c r="D195" s="24" t="s">
        <v>798</v>
      </c>
      <c r="E195" s="32" t="s">
        <v>799</v>
      </c>
      <c r="F195" s="32" t="s">
        <v>323</v>
      </c>
      <c r="G195" s="24" t="s">
        <v>800</v>
      </c>
      <c r="H195" s="24" t="s">
        <v>801</v>
      </c>
      <c r="I195" s="41">
        <v>35.355</v>
      </c>
      <c r="J195" s="41">
        <v>35.355</v>
      </c>
      <c r="K195" s="24"/>
      <c r="L195" s="15"/>
      <c r="M195" s="31"/>
      <c r="N195" s="23" t="s">
        <v>802</v>
      </c>
      <c r="O195" s="24" t="s">
        <v>803</v>
      </c>
      <c r="P195" s="24" t="s">
        <v>804</v>
      </c>
      <c r="Q195" s="31"/>
    </row>
    <row r="196" s="1" customFormat="1" ht="31.5" spans="1:17">
      <c r="A196" s="15">
        <v>190</v>
      </c>
      <c r="B196" s="20" t="s">
        <v>805</v>
      </c>
      <c r="C196" s="24" t="s">
        <v>23</v>
      </c>
      <c r="D196" s="24" t="s">
        <v>806</v>
      </c>
      <c r="E196" s="32" t="s">
        <v>799</v>
      </c>
      <c r="F196" s="32" t="s">
        <v>323</v>
      </c>
      <c r="G196" s="24" t="s">
        <v>800</v>
      </c>
      <c r="H196" s="24" t="s">
        <v>807</v>
      </c>
      <c r="I196" s="41">
        <v>22.275</v>
      </c>
      <c r="J196" s="41">
        <v>22.275</v>
      </c>
      <c r="K196" s="24"/>
      <c r="L196" s="15"/>
      <c r="M196" s="31"/>
      <c r="N196" s="23" t="s">
        <v>808</v>
      </c>
      <c r="O196" s="24" t="s">
        <v>803</v>
      </c>
      <c r="P196" s="24" t="s">
        <v>804</v>
      </c>
      <c r="Q196" s="31"/>
    </row>
    <row r="197" s="1" customFormat="1" ht="31.5" spans="1:17">
      <c r="A197" s="15">
        <v>191</v>
      </c>
      <c r="B197" s="20" t="s">
        <v>809</v>
      </c>
      <c r="C197" s="24" t="s">
        <v>23</v>
      </c>
      <c r="D197" s="24" t="s">
        <v>810</v>
      </c>
      <c r="E197" s="32" t="s">
        <v>799</v>
      </c>
      <c r="F197" s="32" t="s">
        <v>323</v>
      </c>
      <c r="G197" s="24" t="s">
        <v>800</v>
      </c>
      <c r="H197" s="24" t="s">
        <v>811</v>
      </c>
      <c r="I197" s="41">
        <v>8.97</v>
      </c>
      <c r="J197" s="41">
        <v>8.97</v>
      </c>
      <c r="K197" s="24"/>
      <c r="L197" s="15"/>
      <c r="M197" s="31"/>
      <c r="N197" s="23" t="s">
        <v>812</v>
      </c>
      <c r="O197" s="24" t="s">
        <v>803</v>
      </c>
      <c r="P197" s="24" t="s">
        <v>804</v>
      </c>
      <c r="Q197" s="31"/>
    </row>
    <row r="198" s="1" customFormat="1" ht="31.5" spans="1:17">
      <c r="A198" s="15">
        <v>192</v>
      </c>
      <c r="B198" s="20" t="s">
        <v>813</v>
      </c>
      <c r="C198" s="24" t="s">
        <v>23</v>
      </c>
      <c r="D198" s="24" t="s">
        <v>814</v>
      </c>
      <c r="E198" s="32" t="s">
        <v>799</v>
      </c>
      <c r="F198" s="32" t="s">
        <v>323</v>
      </c>
      <c r="G198" s="24" t="s">
        <v>800</v>
      </c>
      <c r="H198" s="24" t="s">
        <v>815</v>
      </c>
      <c r="I198" s="41">
        <v>15.345</v>
      </c>
      <c r="J198" s="41">
        <v>15.345</v>
      </c>
      <c r="K198" s="24"/>
      <c r="L198" s="15"/>
      <c r="M198" s="31"/>
      <c r="N198" s="23" t="s">
        <v>816</v>
      </c>
      <c r="O198" s="24" t="s">
        <v>803</v>
      </c>
      <c r="P198" s="24" t="s">
        <v>804</v>
      </c>
      <c r="Q198" s="31"/>
    </row>
    <row r="199" s="1" customFormat="1" ht="31.5" spans="1:17">
      <c r="A199" s="15">
        <v>193</v>
      </c>
      <c r="B199" s="20" t="s">
        <v>817</v>
      </c>
      <c r="C199" s="24" t="s">
        <v>23</v>
      </c>
      <c r="D199" s="24" t="s">
        <v>818</v>
      </c>
      <c r="E199" s="32" t="s">
        <v>799</v>
      </c>
      <c r="F199" s="32" t="s">
        <v>323</v>
      </c>
      <c r="G199" s="24" t="s">
        <v>800</v>
      </c>
      <c r="H199" s="24" t="s">
        <v>819</v>
      </c>
      <c r="I199" s="41">
        <v>17.955</v>
      </c>
      <c r="J199" s="41">
        <v>17.955</v>
      </c>
      <c r="K199" s="24"/>
      <c r="L199" s="15"/>
      <c r="M199" s="31"/>
      <c r="N199" s="23" t="s">
        <v>820</v>
      </c>
      <c r="O199" s="24" t="s">
        <v>803</v>
      </c>
      <c r="P199" s="24" t="s">
        <v>804</v>
      </c>
      <c r="Q199" s="31"/>
    </row>
    <row r="200" s="1" customFormat="1" ht="31.5" spans="1:17">
      <c r="A200" s="15">
        <v>194</v>
      </c>
      <c r="B200" s="20" t="s">
        <v>821</v>
      </c>
      <c r="C200" s="24" t="s">
        <v>23</v>
      </c>
      <c r="D200" s="24" t="s">
        <v>822</v>
      </c>
      <c r="E200" s="32" t="s">
        <v>799</v>
      </c>
      <c r="F200" s="32" t="s">
        <v>323</v>
      </c>
      <c r="G200" s="24" t="s">
        <v>800</v>
      </c>
      <c r="H200" s="24" t="s">
        <v>823</v>
      </c>
      <c r="I200" s="41">
        <v>34.155</v>
      </c>
      <c r="J200" s="41">
        <v>34.155</v>
      </c>
      <c r="K200" s="24"/>
      <c r="L200" s="15"/>
      <c r="M200" s="31"/>
      <c r="N200" s="23" t="s">
        <v>824</v>
      </c>
      <c r="O200" s="24" t="s">
        <v>803</v>
      </c>
      <c r="P200" s="24" t="s">
        <v>804</v>
      </c>
      <c r="Q200" s="31"/>
    </row>
    <row r="201" s="1" customFormat="1" ht="31.5" spans="1:17">
      <c r="A201" s="15">
        <v>195</v>
      </c>
      <c r="B201" s="20" t="s">
        <v>825</v>
      </c>
      <c r="C201" s="24" t="s">
        <v>23</v>
      </c>
      <c r="D201" s="24" t="s">
        <v>826</v>
      </c>
      <c r="E201" s="32" t="s">
        <v>799</v>
      </c>
      <c r="F201" s="32" t="s">
        <v>323</v>
      </c>
      <c r="G201" s="24" t="s">
        <v>800</v>
      </c>
      <c r="H201" s="24" t="s">
        <v>827</v>
      </c>
      <c r="I201" s="41">
        <v>15.795</v>
      </c>
      <c r="J201" s="41">
        <v>15.795</v>
      </c>
      <c r="K201" s="24"/>
      <c r="L201" s="15"/>
      <c r="M201" s="31"/>
      <c r="N201" s="23" t="s">
        <v>828</v>
      </c>
      <c r="O201" s="24" t="s">
        <v>803</v>
      </c>
      <c r="P201" s="24" t="s">
        <v>804</v>
      </c>
      <c r="Q201" s="31"/>
    </row>
    <row r="202" s="1" customFormat="1" ht="31.5" spans="1:17">
      <c r="A202" s="15">
        <v>196</v>
      </c>
      <c r="B202" s="20" t="s">
        <v>829</v>
      </c>
      <c r="C202" s="24" t="s">
        <v>23</v>
      </c>
      <c r="D202" s="24" t="s">
        <v>830</v>
      </c>
      <c r="E202" s="32" t="s">
        <v>799</v>
      </c>
      <c r="F202" s="32" t="s">
        <v>323</v>
      </c>
      <c r="G202" s="24" t="s">
        <v>800</v>
      </c>
      <c r="H202" s="24" t="s">
        <v>831</v>
      </c>
      <c r="I202" s="41">
        <v>12.555</v>
      </c>
      <c r="J202" s="41">
        <v>12.555</v>
      </c>
      <c r="K202" s="24"/>
      <c r="L202" s="15"/>
      <c r="M202" s="31"/>
      <c r="N202" s="23" t="s">
        <v>832</v>
      </c>
      <c r="O202" s="24" t="s">
        <v>803</v>
      </c>
      <c r="P202" s="24" t="s">
        <v>804</v>
      </c>
      <c r="Q202" s="31"/>
    </row>
    <row r="203" s="1" customFormat="1" ht="31.5" spans="1:17">
      <c r="A203" s="15">
        <v>197</v>
      </c>
      <c r="B203" s="20" t="s">
        <v>833</v>
      </c>
      <c r="C203" s="24" t="s">
        <v>23</v>
      </c>
      <c r="D203" s="24" t="s">
        <v>834</v>
      </c>
      <c r="E203" s="32" t="s">
        <v>799</v>
      </c>
      <c r="F203" s="32" t="s">
        <v>323</v>
      </c>
      <c r="G203" s="24" t="s">
        <v>800</v>
      </c>
      <c r="H203" s="24" t="s">
        <v>835</v>
      </c>
      <c r="I203" s="41">
        <v>6.48</v>
      </c>
      <c r="J203" s="41">
        <v>6.48</v>
      </c>
      <c r="K203" s="24"/>
      <c r="L203" s="15"/>
      <c r="M203" s="31"/>
      <c r="N203" s="23" t="s">
        <v>836</v>
      </c>
      <c r="O203" s="24" t="s">
        <v>803</v>
      </c>
      <c r="P203" s="24" t="s">
        <v>804</v>
      </c>
      <c r="Q203" s="31"/>
    </row>
    <row r="204" s="1" customFormat="1" ht="21" spans="1:17">
      <c r="A204" s="15">
        <v>198</v>
      </c>
      <c r="B204" s="20" t="s">
        <v>837</v>
      </c>
      <c r="C204" s="24" t="s">
        <v>23</v>
      </c>
      <c r="D204" s="24" t="s">
        <v>838</v>
      </c>
      <c r="E204" s="32" t="s">
        <v>799</v>
      </c>
      <c r="F204" s="32" t="s">
        <v>323</v>
      </c>
      <c r="G204" s="24" t="s">
        <v>800</v>
      </c>
      <c r="H204" s="24" t="s">
        <v>839</v>
      </c>
      <c r="I204" s="41">
        <v>1.62</v>
      </c>
      <c r="J204" s="41">
        <v>1.62</v>
      </c>
      <c r="K204" s="24"/>
      <c r="L204" s="15"/>
      <c r="M204" s="31"/>
      <c r="N204" s="23" t="s">
        <v>840</v>
      </c>
      <c r="O204" s="24" t="s">
        <v>803</v>
      </c>
      <c r="P204" s="24" t="s">
        <v>804</v>
      </c>
      <c r="Q204" s="31"/>
    </row>
    <row r="205" s="1" customFormat="1" ht="21" spans="1:17">
      <c r="A205" s="15">
        <v>199</v>
      </c>
      <c r="B205" s="20" t="s">
        <v>841</v>
      </c>
      <c r="C205" s="24" t="s">
        <v>23</v>
      </c>
      <c r="D205" s="24" t="s">
        <v>842</v>
      </c>
      <c r="E205" s="32" t="s">
        <v>799</v>
      </c>
      <c r="F205" s="32" t="s">
        <v>323</v>
      </c>
      <c r="G205" s="24" t="s">
        <v>800</v>
      </c>
      <c r="H205" s="24" t="s">
        <v>843</v>
      </c>
      <c r="I205" s="41">
        <v>5.0625</v>
      </c>
      <c r="J205" s="41">
        <v>5.0625</v>
      </c>
      <c r="K205" s="24"/>
      <c r="L205" s="15"/>
      <c r="M205" s="31"/>
      <c r="N205" s="23" t="s">
        <v>844</v>
      </c>
      <c r="O205" s="24" t="s">
        <v>803</v>
      </c>
      <c r="P205" s="24" t="s">
        <v>804</v>
      </c>
      <c r="Q205" s="31"/>
    </row>
    <row r="206" s="1" customFormat="1" ht="31.5" spans="1:17">
      <c r="A206" s="15">
        <v>200</v>
      </c>
      <c r="B206" s="20" t="s">
        <v>845</v>
      </c>
      <c r="C206" s="24" t="s">
        <v>23</v>
      </c>
      <c r="D206" s="24" t="s">
        <v>846</v>
      </c>
      <c r="E206" s="32" t="s">
        <v>799</v>
      </c>
      <c r="F206" s="32" t="s">
        <v>323</v>
      </c>
      <c r="G206" s="24" t="s">
        <v>800</v>
      </c>
      <c r="H206" s="24" t="s">
        <v>847</v>
      </c>
      <c r="I206" s="41">
        <v>13.17</v>
      </c>
      <c r="J206" s="41">
        <v>13.17</v>
      </c>
      <c r="K206" s="24"/>
      <c r="L206" s="15"/>
      <c r="M206" s="31"/>
      <c r="N206" s="23" t="s">
        <v>848</v>
      </c>
      <c r="O206" s="24" t="s">
        <v>803</v>
      </c>
      <c r="P206" s="24" t="s">
        <v>804</v>
      </c>
      <c r="Q206" s="31"/>
    </row>
    <row r="207" s="1" customFormat="1" ht="31.5" spans="1:17">
      <c r="A207" s="15">
        <v>201</v>
      </c>
      <c r="B207" s="20" t="s">
        <v>849</v>
      </c>
      <c r="C207" s="24" t="s">
        <v>23</v>
      </c>
      <c r="D207" s="24" t="s">
        <v>850</v>
      </c>
      <c r="E207" s="32" t="s">
        <v>799</v>
      </c>
      <c r="F207" s="32" t="s">
        <v>323</v>
      </c>
      <c r="G207" s="24" t="s">
        <v>800</v>
      </c>
      <c r="H207" s="24" t="s">
        <v>851</v>
      </c>
      <c r="I207" s="41">
        <v>25.7625</v>
      </c>
      <c r="J207" s="41">
        <v>25.7625</v>
      </c>
      <c r="K207" s="24"/>
      <c r="L207" s="15"/>
      <c r="M207" s="31"/>
      <c r="N207" s="23" t="s">
        <v>852</v>
      </c>
      <c r="O207" s="24" t="s">
        <v>803</v>
      </c>
      <c r="P207" s="24" t="s">
        <v>804</v>
      </c>
      <c r="Q207" s="31"/>
    </row>
    <row r="208" s="1" customFormat="1" ht="31.5" spans="1:17">
      <c r="A208" s="15">
        <v>202</v>
      </c>
      <c r="B208" s="20" t="s">
        <v>853</v>
      </c>
      <c r="C208" s="24" t="s">
        <v>23</v>
      </c>
      <c r="D208" s="24" t="s">
        <v>854</v>
      </c>
      <c r="E208" s="32" t="s">
        <v>799</v>
      </c>
      <c r="F208" s="32" t="s">
        <v>323</v>
      </c>
      <c r="G208" s="24" t="s">
        <v>800</v>
      </c>
      <c r="H208" s="24" t="s">
        <v>855</v>
      </c>
      <c r="I208" s="41">
        <v>20.0287</v>
      </c>
      <c r="J208" s="41">
        <v>20.0287</v>
      </c>
      <c r="K208" s="24"/>
      <c r="L208" s="15"/>
      <c r="M208" s="31"/>
      <c r="N208" s="23" t="s">
        <v>856</v>
      </c>
      <c r="O208" s="24" t="s">
        <v>803</v>
      </c>
      <c r="P208" s="24" t="s">
        <v>804</v>
      </c>
      <c r="Q208" s="31"/>
    </row>
    <row r="209" s="1" customFormat="1" ht="31.5" spans="1:17">
      <c r="A209" s="15">
        <v>203</v>
      </c>
      <c r="B209" s="20" t="s">
        <v>857</v>
      </c>
      <c r="C209" s="24" t="s">
        <v>23</v>
      </c>
      <c r="D209" s="23" t="s">
        <v>858</v>
      </c>
      <c r="E209" s="32" t="s">
        <v>799</v>
      </c>
      <c r="F209" s="32" t="s">
        <v>323</v>
      </c>
      <c r="G209" s="24" t="s">
        <v>800</v>
      </c>
      <c r="H209" s="24" t="s">
        <v>859</v>
      </c>
      <c r="I209" s="41">
        <v>27.7462</v>
      </c>
      <c r="J209" s="41">
        <v>27.7462</v>
      </c>
      <c r="K209" s="24"/>
      <c r="L209" s="15"/>
      <c r="M209" s="31"/>
      <c r="N209" s="23" t="s">
        <v>860</v>
      </c>
      <c r="O209" s="24" t="s">
        <v>803</v>
      </c>
      <c r="P209" s="24" t="s">
        <v>804</v>
      </c>
      <c r="Q209" s="31"/>
    </row>
    <row r="210" s="1" customFormat="1" ht="31.5" spans="1:17">
      <c r="A210" s="15">
        <v>204</v>
      </c>
      <c r="B210" s="20" t="s">
        <v>861</v>
      </c>
      <c r="C210" s="24" t="s">
        <v>23</v>
      </c>
      <c r="D210" s="23" t="s">
        <v>862</v>
      </c>
      <c r="E210" s="32" t="s">
        <v>799</v>
      </c>
      <c r="F210" s="32" t="s">
        <v>323</v>
      </c>
      <c r="G210" s="24" t="s">
        <v>800</v>
      </c>
      <c r="H210" s="24" t="s">
        <v>863</v>
      </c>
      <c r="I210" s="41">
        <v>44.34</v>
      </c>
      <c r="J210" s="41">
        <v>44.34</v>
      </c>
      <c r="K210" s="24"/>
      <c r="L210" s="15"/>
      <c r="M210" s="31"/>
      <c r="N210" s="23" t="s">
        <v>864</v>
      </c>
      <c r="O210" s="24" t="s">
        <v>803</v>
      </c>
      <c r="P210" s="24" t="s">
        <v>804</v>
      </c>
      <c r="Q210" s="31"/>
    </row>
    <row r="211" s="1" customFormat="1" ht="31.5" spans="1:17">
      <c r="A211" s="15">
        <v>205</v>
      </c>
      <c r="B211" s="20" t="s">
        <v>865</v>
      </c>
      <c r="C211" s="24" t="s">
        <v>23</v>
      </c>
      <c r="D211" s="23" t="s">
        <v>866</v>
      </c>
      <c r="E211" s="32" t="s">
        <v>799</v>
      </c>
      <c r="F211" s="32" t="s">
        <v>323</v>
      </c>
      <c r="G211" s="24" t="s">
        <v>800</v>
      </c>
      <c r="H211" s="24" t="s">
        <v>867</v>
      </c>
      <c r="I211" s="41">
        <v>6.765</v>
      </c>
      <c r="J211" s="41">
        <v>6.765</v>
      </c>
      <c r="K211" s="24"/>
      <c r="L211" s="15"/>
      <c r="M211" s="31"/>
      <c r="N211" s="23" t="s">
        <v>868</v>
      </c>
      <c r="O211" s="24" t="s">
        <v>803</v>
      </c>
      <c r="P211" s="24" t="s">
        <v>804</v>
      </c>
      <c r="Q211" s="31"/>
    </row>
    <row r="212" s="1" customFormat="1" ht="31.5" spans="1:17">
      <c r="A212" s="15">
        <v>206</v>
      </c>
      <c r="B212" s="20" t="s">
        <v>869</v>
      </c>
      <c r="C212" s="24" t="s">
        <v>23</v>
      </c>
      <c r="D212" s="23" t="s">
        <v>870</v>
      </c>
      <c r="E212" s="32" t="s">
        <v>799</v>
      </c>
      <c r="F212" s="32" t="s">
        <v>323</v>
      </c>
      <c r="G212" s="24" t="s">
        <v>800</v>
      </c>
      <c r="H212" s="24" t="s">
        <v>871</v>
      </c>
      <c r="I212" s="41">
        <v>70.2675</v>
      </c>
      <c r="J212" s="41">
        <v>70.2675</v>
      </c>
      <c r="K212" s="24"/>
      <c r="L212" s="15"/>
      <c r="M212" s="31"/>
      <c r="N212" s="23" t="s">
        <v>872</v>
      </c>
      <c r="O212" s="24" t="s">
        <v>803</v>
      </c>
      <c r="P212" s="24" t="s">
        <v>804</v>
      </c>
      <c r="Q212" s="31"/>
    </row>
    <row r="213" s="1" customFormat="1" ht="31.5" spans="1:17">
      <c r="A213" s="15">
        <v>207</v>
      </c>
      <c r="B213" s="20" t="s">
        <v>873</v>
      </c>
      <c r="C213" s="24" t="s">
        <v>23</v>
      </c>
      <c r="D213" s="23" t="s">
        <v>874</v>
      </c>
      <c r="E213" s="32" t="s">
        <v>799</v>
      </c>
      <c r="F213" s="32" t="s">
        <v>323</v>
      </c>
      <c r="G213" s="24" t="s">
        <v>800</v>
      </c>
      <c r="H213" s="24" t="s">
        <v>875</v>
      </c>
      <c r="I213" s="41">
        <v>57.105</v>
      </c>
      <c r="J213" s="41">
        <v>57.105</v>
      </c>
      <c r="K213" s="24"/>
      <c r="L213" s="15"/>
      <c r="M213" s="31"/>
      <c r="N213" s="23" t="s">
        <v>876</v>
      </c>
      <c r="O213" s="24" t="s">
        <v>803</v>
      </c>
      <c r="P213" s="24" t="s">
        <v>804</v>
      </c>
      <c r="Q213" s="31"/>
    </row>
    <row r="214" s="1" customFormat="1" ht="21" spans="1:17">
      <c r="A214" s="15">
        <v>208</v>
      </c>
      <c r="B214" s="20" t="s">
        <v>877</v>
      </c>
      <c r="C214" s="24" t="s">
        <v>23</v>
      </c>
      <c r="D214" s="23" t="s">
        <v>878</v>
      </c>
      <c r="E214" s="32" t="s">
        <v>799</v>
      </c>
      <c r="F214" s="32" t="s">
        <v>323</v>
      </c>
      <c r="G214" s="24" t="s">
        <v>800</v>
      </c>
      <c r="H214" s="24" t="s">
        <v>879</v>
      </c>
      <c r="I214" s="41">
        <v>4.7775</v>
      </c>
      <c r="J214" s="41">
        <v>4.7775</v>
      </c>
      <c r="K214" s="24"/>
      <c r="L214" s="15"/>
      <c r="M214" s="31"/>
      <c r="N214" s="23" t="s">
        <v>880</v>
      </c>
      <c r="O214" s="24" t="s">
        <v>803</v>
      </c>
      <c r="P214" s="24" t="s">
        <v>804</v>
      </c>
      <c r="Q214" s="31"/>
    </row>
    <row r="215" s="1" customFormat="1" ht="31.5" spans="1:17">
      <c r="A215" s="15">
        <v>209</v>
      </c>
      <c r="B215" s="20" t="s">
        <v>881</v>
      </c>
      <c r="C215" s="24" t="s">
        <v>23</v>
      </c>
      <c r="D215" s="23" t="s">
        <v>882</v>
      </c>
      <c r="E215" s="32" t="s">
        <v>799</v>
      </c>
      <c r="F215" s="32" t="s">
        <v>323</v>
      </c>
      <c r="G215" s="24" t="s">
        <v>800</v>
      </c>
      <c r="H215" s="24" t="s">
        <v>883</v>
      </c>
      <c r="I215" s="41">
        <v>39.8925</v>
      </c>
      <c r="J215" s="41">
        <v>39.8925</v>
      </c>
      <c r="K215" s="24"/>
      <c r="L215" s="15"/>
      <c r="M215" s="31"/>
      <c r="N215" s="23" t="s">
        <v>884</v>
      </c>
      <c r="O215" s="24" t="s">
        <v>803</v>
      </c>
      <c r="P215" s="24" t="s">
        <v>804</v>
      </c>
      <c r="Q215" s="31"/>
    </row>
    <row r="216" s="1" customFormat="1" ht="31.5" spans="1:17">
      <c r="A216" s="15">
        <v>210</v>
      </c>
      <c r="B216" s="20" t="s">
        <v>885</v>
      </c>
      <c r="C216" s="24" t="s">
        <v>23</v>
      </c>
      <c r="D216" s="23" t="s">
        <v>886</v>
      </c>
      <c r="E216" s="32" t="s">
        <v>799</v>
      </c>
      <c r="F216" s="32" t="s">
        <v>323</v>
      </c>
      <c r="G216" s="24" t="s">
        <v>800</v>
      </c>
      <c r="H216" s="24" t="s">
        <v>887</v>
      </c>
      <c r="I216" s="41">
        <v>6.075</v>
      </c>
      <c r="J216" s="41">
        <v>6.075</v>
      </c>
      <c r="K216" s="24"/>
      <c r="L216" s="15"/>
      <c r="M216" s="31"/>
      <c r="N216" s="23" t="s">
        <v>888</v>
      </c>
      <c r="O216" s="24" t="s">
        <v>803</v>
      </c>
      <c r="P216" s="24" t="s">
        <v>804</v>
      </c>
      <c r="Q216" s="31"/>
    </row>
    <row r="217" s="1" customFormat="1" ht="31.5" spans="1:17">
      <c r="A217" s="15">
        <v>211</v>
      </c>
      <c r="B217" s="20" t="s">
        <v>889</v>
      </c>
      <c r="C217" s="24" t="s">
        <v>23</v>
      </c>
      <c r="D217" s="23" t="s">
        <v>890</v>
      </c>
      <c r="E217" s="32" t="s">
        <v>799</v>
      </c>
      <c r="F217" s="32" t="s">
        <v>323</v>
      </c>
      <c r="G217" s="24" t="s">
        <v>800</v>
      </c>
      <c r="H217" s="24" t="s">
        <v>891</v>
      </c>
      <c r="I217" s="41">
        <v>12.63</v>
      </c>
      <c r="J217" s="41">
        <v>12.63</v>
      </c>
      <c r="K217" s="24"/>
      <c r="L217" s="15"/>
      <c r="M217" s="31"/>
      <c r="N217" s="23" t="s">
        <v>892</v>
      </c>
      <c r="O217" s="24" t="s">
        <v>803</v>
      </c>
      <c r="P217" s="24" t="s">
        <v>804</v>
      </c>
      <c r="Q217" s="31"/>
    </row>
    <row r="218" s="1" customFormat="1" ht="31.5" spans="1:17">
      <c r="A218" s="15">
        <v>212</v>
      </c>
      <c r="B218" s="20" t="s">
        <v>893</v>
      </c>
      <c r="C218" s="24" t="s">
        <v>23</v>
      </c>
      <c r="D218" s="23" t="s">
        <v>894</v>
      </c>
      <c r="E218" s="32" t="s">
        <v>799</v>
      </c>
      <c r="F218" s="32" t="s">
        <v>323</v>
      </c>
      <c r="G218" s="24" t="s">
        <v>800</v>
      </c>
      <c r="H218" s="24" t="s">
        <v>895</v>
      </c>
      <c r="I218" s="41">
        <v>5.445</v>
      </c>
      <c r="J218" s="41">
        <v>5.445</v>
      </c>
      <c r="K218" s="24"/>
      <c r="L218" s="15"/>
      <c r="M218" s="31"/>
      <c r="N218" s="23" t="s">
        <v>896</v>
      </c>
      <c r="O218" s="24" t="s">
        <v>803</v>
      </c>
      <c r="P218" s="24" t="s">
        <v>804</v>
      </c>
      <c r="Q218" s="31"/>
    </row>
    <row r="219" s="1" customFormat="1" ht="31.5" spans="1:17">
      <c r="A219" s="15">
        <v>213</v>
      </c>
      <c r="B219" s="20" t="s">
        <v>897</v>
      </c>
      <c r="C219" s="24" t="s">
        <v>23</v>
      </c>
      <c r="D219" s="23" t="s">
        <v>898</v>
      </c>
      <c r="E219" s="32" t="s">
        <v>799</v>
      </c>
      <c r="F219" s="32" t="s">
        <v>323</v>
      </c>
      <c r="G219" s="24" t="s">
        <v>800</v>
      </c>
      <c r="H219" s="24" t="s">
        <v>899</v>
      </c>
      <c r="I219" s="41">
        <v>26.325</v>
      </c>
      <c r="J219" s="41">
        <v>26.325</v>
      </c>
      <c r="K219" s="24"/>
      <c r="L219" s="15"/>
      <c r="M219" s="31"/>
      <c r="N219" s="23" t="s">
        <v>900</v>
      </c>
      <c r="O219" s="24" t="s">
        <v>803</v>
      </c>
      <c r="P219" s="24" t="s">
        <v>804</v>
      </c>
      <c r="Q219" s="31"/>
    </row>
    <row r="220" s="1" customFormat="1" ht="31.5" spans="1:17">
      <c r="A220" s="15">
        <v>214</v>
      </c>
      <c r="B220" s="20" t="s">
        <v>901</v>
      </c>
      <c r="C220" s="24" t="s">
        <v>23</v>
      </c>
      <c r="D220" s="24" t="s">
        <v>822</v>
      </c>
      <c r="E220" s="32" t="s">
        <v>799</v>
      </c>
      <c r="F220" s="32" t="s">
        <v>323</v>
      </c>
      <c r="G220" s="24" t="s">
        <v>800</v>
      </c>
      <c r="H220" s="24" t="s">
        <v>902</v>
      </c>
      <c r="I220" s="42">
        <v>50</v>
      </c>
      <c r="J220" s="42">
        <v>50</v>
      </c>
      <c r="K220" s="30"/>
      <c r="L220" s="15"/>
      <c r="M220" s="31"/>
      <c r="N220" s="23" t="s">
        <v>824</v>
      </c>
      <c r="O220" s="24" t="s">
        <v>174</v>
      </c>
      <c r="P220" s="24" t="s">
        <v>804</v>
      </c>
      <c r="Q220" s="31"/>
    </row>
    <row r="221" s="1" customFormat="1" ht="31.5" spans="1:17">
      <c r="A221" s="15">
        <v>215</v>
      </c>
      <c r="B221" s="20" t="s">
        <v>903</v>
      </c>
      <c r="C221" s="24" t="s">
        <v>23</v>
      </c>
      <c r="D221" s="23" t="s">
        <v>858</v>
      </c>
      <c r="E221" s="32" t="s">
        <v>799</v>
      </c>
      <c r="F221" s="32" t="s">
        <v>323</v>
      </c>
      <c r="G221" s="24" t="s">
        <v>800</v>
      </c>
      <c r="H221" s="24" t="s">
        <v>904</v>
      </c>
      <c r="I221" s="42">
        <v>60</v>
      </c>
      <c r="J221" s="42">
        <v>60</v>
      </c>
      <c r="K221" s="30"/>
      <c r="L221" s="15"/>
      <c r="M221" s="31"/>
      <c r="N221" s="23" t="s">
        <v>860</v>
      </c>
      <c r="O221" s="24" t="s">
        <v>174</v>
      </c>
      <c r="P221" s="24" t="s">
        <v>804</v>
      </c>
      <c r="Q221" s="31"/>
    </row>
    <row r="222" s="1" customFormat="1" ht="31.5" spans="1:17">
      <c r="A222" s="15">
        <v>216</v>
      </c>
      <c r="B222" s="20" t="s">
        <v>905</v>
      </c>
      <c r="C222" s="24" t="s">
        <v>23</v>
      </c>
      <c r="D222" s="23" t="s">
        <v>866</v>
      </c>
      <c r="E222" s="32" t="s">
        <v>799</v>
      </c>
      <c r="F222" s="32" t="s">
        <v>323</v>
      </c>
      <c r="G222" s="24" t="s">
        <v>800</v>
      </c>
      <c r="H222" s="24" t="s">
        <v>906</v>
      </c>
      <c r="I222" s="42">
        <v>30</v>
      </c>
      <c r="J222" s="42">
        <v>30</v>
      </c>
      <c r="K222" s="30"/>
      <c r="L222" s="15"/>
      <c r="M222" s="31"/>
      <c r="N222" s="23" t="s">
        <v>868</v>
      </c>
      <c r="O222" s="24" t="s">
        <v>174</v>
      </c>
      <c r="P222" s="24" t="s">
        <v>804</v>
      </c>
      <c r="Q222" s="31"/>
    </row>
    <row r="223" s="1" customFormat="1" ht="31.5" spans="1:17">
      <c r="A223" s="15">
        <v>217</v>
      </c>
      <c r="B223" s="24" t="s">
        <v>907</v>
      </c>
      <c r="C223" s="24" t="s">
        <v>23</v>
      </c>
      <c r="D223" s="24" t="s">
        <v>882</v>
      </c>
      <c r="E223" s="32" t="s">
        <v>799</v>
      </c>
      <c r="F223" s="32" t="s">
        <v>323</v>
      </c>
      <c r="G223" s="24" t="s">
        <v>800</v>
      </c>
      <c r="H223" s="24" t="s">
        <v>908</v>
      </c>
      <c r="I223" s="42">
        <v>40</v>
      </c>
      <c r="J223" s="42">
        <v>40</v>
      </c>
      <c r="K223" s="30"/>
      <c r="L223" s="15"/>
      <c r="M223" s="31"/>
      <c r="N223" s="23" t="s">
        <v>909</v>
      </c>
      <c r="O223" s="24" t="s">
        <v>174</v>
      </c>
      <c r="P223" s="24" t="s">
        <v>910</v>
      </c>
      <c r="Q223" s="31"/>
    </row>
    <row r="224" s="1" customFormat="1" ht="21" spans="1:17">
      <c r="A224" s="15">
        <v>218</v>
      </c>
      <c r="B224" s="20" t="s">
        <v>911</v>
      </c>
      <c r="C224" s="24" t="s">
        <v>23</v>
      </c>
      <c r="D224" s="24" t="s">
        <v>912</v>
      </c>
      <c r="E224" s="32" t="s">
        <v>913</v>
      </c>
      <c r="F224" s="32" t="s">
        <v>914</v>
      </c>
      <c r="G224" s="24" t="s">
        <v>800</v>
      </c>
      <c r="H224" s="24" t="s">
        <v>915</v>
      </c>
      <c r="I224" s="42">
        <v>79.8</v>
      </c>
      <c r="J224" s="31"/>
      <c r="K224" s="42">
        <v>79.8</v>
      </c>
      <c r="L224" s="15"/>
      <c r="M224" s="31"/>
      <c r="N224" s="23" t="s">
        <v>916</v>
      </c>
      <c r="O224" s="24" t="s">
        <v>917</v>
      </c>
      <c r="P224" s="24" t="s">
        <v>804</v>
      </c>
      <c r="Q224" s="31"/>
    </row>
    <row r="225" s="1" customFormat="1" ht="115.5" spans="1:17">
      <c r="A225" s="15">
        <v>219</v>
      </c>
      <c r="B225" s="39" t="s">
        <v>918</v>
      </c>
      <c r="C225" s="24" t="s">
        <v>23</v>
      </c>
      <c r="D225" s="24" t="s">
        <v>858</v>
      </c>
      <c r="E225" s="32" t="s">
        <v>799</v>
      </c>
      <c r="F225" s="32" t="s">
        <v>323</v>
      </c>
      <c r="G225" s="24" t="s">
        <v>800</v>
      </c>
      <c r="H225" s="39" t="s">
        <v>919</v>
      </c>
      <c r="I225" s="24">
        <v>62.6</v>
      </c>
      <c r="J225" s="31"/>
      <c r="K225" s="24">
        <v>62.6</v>
      </c>
      <c r="L225" s="15"/>
      <c r="M225" s="31"/>
      <c r="N225" s="23" t="s">
        <v>860</v>
      </c>
      <c r="O225" s="24" t="s">
        <v>920</v>
      </c>
      <c r="P225" s="23" t="s">
        <v>921</v>
      </c>
      <c r="Q225" s="31"/>
    </row>
    <row r="226" s="1" customFormat="1" ht="115.5" spans="1:17">
      <c r="A226" s="15">
        <v>220</v>
      </c>
      <c r="B226" s="39" t="s">
        <v>922</v>
      </c>
      <c r="C226" s="24" t="s">
        <v>23</v>
      </c>
      <c r="D226" s="24" t="s">
        <v>822</v>
      </c>
      <c r="E226" s="32" t="s">
        <v>799</v>
      </c>
      <c r="F226" s="32" t="s">
        <v>323</v>
      </c>
      <c r="G226" s="24" t="s">
        <v>800</v>
      </c>
      <c r="H226" s="39" t="s">
        <v>919</v>
      </c>
      <c r="I226" s="24">
        <v>62.6</v>
      </c>
      <c r="J226" s="31"/>
      <c r="K226" s="24">
        <v>62.6</v>
      </c>
      <c r="L226" s="15"/>
      <c r="M226" s="31"/>
      <c r="N226" s="23" t="s">
        <v>824</v>
      </c>
      <c r="O226" s="24" t="s">
        <v>920</v>
      </c>
      <c r="P226" s="23" t="s">
        <v>921</v>
      </c>
      <c r="Q226" s="31"/>
    </row>
    <row r="227" s="1" customFormat="1" ht="21" spans="1:17">
      <c r="A227" s="15">
        <v>221</v>
      </c>
      <c r="B227" s="20" t="s">
        <v>923</v>
      </c>
      <c r="C227" s="16" t="s">
        <v>23</v>
      </c>
      <c r="D227" s="16" t="s">
        <v>924</v>
      </c>
      <c r="E227" s="16" t="s">
        <v>25</v>
      </c>
      <c r="F227" s="40" t="s">
        <v>925</v>
      </c>
      <c r="G227" s="23" t="s">
        <v>926</v>
      </c>
      <c r="H227" s="16" t="s">
        <v>927</v>
      </c>
      <c r="I227" s="16">
        <v>17.82</v>
      </c>
      <c r="J227" s="16">
        <v>17.82</v>
      </c>
      <c r="K227" s="16"/>
      <c r="L227" s="15"/>
      <c r="M227" s="31"/>
      <c r="N227" s="23" t="s">
        <v>928</v>
      </c>
      <c r="O227" s="40" t="s">
        <v>929</v>
      </c>
      <c r="P227" s="23" t="s">
        <v>930</v>
      </c>
      <c r="Q227" s="31"/>
    </row>
    <row r="228" s="1" customFormat="1" ht="31.5" spans="1:17">
      <c r="A228" s="15">
        <v>222</v>
      </c>
      <c r="B228" s="20" t="s">
        <v>931</v>
      </c>
      <c r="C228" s="16" t="s">
        <v>23</v>
      </c>
      <c r="D228" s="16" t="s">
        <v>932</v>
      </c>
      <c r="E228" s="16" t="s">
        <v>25</v>
      </c>
      <c r="F228" s="40" t="s">
        <v>925</v>
      </c>
      <c r="G228" s="23" t="s">
        <v>926</v>
      </c>
      <c r="H228" s="16" t="s">
        <v>933</v>
      </c>
      <c r="I228" s="16">
        <v>17.16</v>
      </c>
      <c r="J228" s="16">
        <v>17.16</v>
      </c>
      <c r="K228" s="16"/>
      <c r="L228" s="15"/>
      <c r="M228" s="31"/>
      <c r="N228" s="23" t="s">
        <v>934</v>
      </c>
      <c r="O228" s="40" t="s">
        <v>929</v>
      </c>
      <c r="P228" s="23" t="s">
        <v>930</v>
      </c>
      <c r="Q228" s="31"/>
    </row>
    <row r="229" s="1" customFormat="1" ht="21" spans="1:17">
      <c r="A229" s="15">
        <v>223</v>
      </c>
      <c r="B229" s="20" t="s">
        <v>935</v>
      </c>
      <c r="C229" s="16" t="s">
        <v>23</v>
      </c>
      <c r="D229" s="16" t="s">
        <v>936</v>
      </c>
      <c r="E229" s="16" t="s">
        <v>25</v>
      </c>
      <c r="F229" s="40" t="s">
        <v>925</v>
      </c>
      <c r="G229" s="23" t="s">
        <v>926</v>
      </c>
      <c r="H229" s="16" t="s">
        <v>937</v>
      </c>
      <c r="I229" s="16">
        <v>16.83</v>
      </c>
      <c r="J229" s="16">
        <v>16.83</v>
      </c>
      <c r="K229" s="16"/>
      <c r="L229" s="15"/>
      <c r="M229" s="31"/>
      <c r="N229" s="23" t="s">
        <v>928</v>
      </c>
      <c r="O229" s="40" t="s">
        <v>929</v>
      </c>
      <c r="P229" s="23" t="s">
        <v>930</v>
      </c>
      <c r="Q229" s="31"/>
    </row>
    <row r="230" s="1" customFormat="1" ht="21" spans="1:17">
      <c r="A230" s="15">
        <v>224</v>
      </c>
      <c r="B230" s="20" t="s">
        <v>938</v>
      </c>
      <c r="C230" s="16" t="s">
        <v>23</v>
      </c>
      <c r="D230" s="16" t="s">
        <v>939</v>
      </c>
      <c r="E230" s="16" t="s">
        <v>25</v>
      </c>
      <c r="F230" s="40" t="s">
        <v>925</v>
      </c>
      <c r="G230" s="23" t="s">
        <v>926</v>
      </c>
      <c r="H230" s="16" t="s">
        <v>940</v>
      </c>
      <c r="I230" s="16">
        <v>19.14</v>
      </c>
      <c r="J230" s="16">
        <v>19.14</v>
      </c>
      <c r="K230" s="16"/>
      <c r="L230" s="15"/>
      <c r="M230" s="31"/>
      <c r="N230" s="23" t="s">
        <v>941</v>
      </c>
      <c r="O230" s="40" t="s">
        <v>929</v>
      </c>
      <c r="P230" s="23" t="s">
        <v>930</v>
      </c>
      <c r="Q230" s="31"/>
    </row>
    <row r="231" s="1" customFormat="1" ht="21" spans="1:17">
      <c r="A231" s="15">
        <v>225</v>
      </c>
      <c r="B231" s="20" t="s">
        <v>942</v>
      </c>
      <c r="C231" s="16" t="s">
        <v>23</v>
      </c>
      <c r="D231" s="16" t="s">
        <v>943</v>
      </c>
      <c r="E231" s="16" t="s">
        <v>25</v>
      </c>
      <c r="F231" s="40" t="s">
        <v>925</v>
      </c>
      <c r="G231" s="23" t="s">
        <v>926</v>
      </c>
      <c r="H231" s="16" t="s">
        <v>944</v>
      </c>
      <c r="I231" s="16">
        <v>7.194</v>
      </c>
      <c r="J231" s="16">
        <v>7.194</v>
      </c>
      <c r="K231" s="16"/>
      <c r="L231" s="15"/>
      <c r="M231" s="31"/>
      <c r="N231" s="23" t="s">
        <v>945</v>
      </c>
      <c r="O231" s="40" t="s">
        <v>929</v>
      </c>
      <c r="P231" s="23" t="s">
        <v>930</v>
      </c>
      <c r="Q231" s="31"/>
    </row>
    <row r="232" s="1" customFormat="1" ht="21" spans="1:17">
      <c r="A232" s="15">
        <v>226</v>
      </c>
      <c r="B232" s="20" t="s">
        <v>946</v>
      </c>
      <c r="C232" s="16" t="s">
        <v>23</v>
      </c>
      <c r="D232" s="16" t="s">
        <v>947</v>
      </c>
      <c r="E232" s="16" t="s">
        <v>25</v>
      </c>
      <c r="F232" s="40" t="s">
        <v>925</v>
      </c>
      <c r="G232" s="23" t="s">
        <v>926</v>
      </c>
      <c r="H232" s="16" t="s">
        <v>948</v>
      </c>
      <c r="I232" s="16">
        <v>7.986</v>
      </c>
      <c r="J232" s="16">
        <v>7.986</v>
      </c>
      <c r="K232" s="16"/>
      <c r="L232" s="15"/>
      <c r="M232" s="31"/>
      <c r="N232" s="23" t="s">
        <v>949</v>
      </c>
      <c r="O232" s="40" t="s">
        <v>929</v>
      </c>
      <c r="P232" s="23" t="s">
        <v>930</v>
      </c>
      <c r="Q232" s="31"/>
    </row>
    <row r="233" s="1" customFormat="1" ht="31.5" spans="1:17">
      <c r="A233" s="15">
        <v>227</v>
      </c>
      <c r="B233" s="20" t="s">
        <v>950</v>
      </c>
      <c r="C233" s="16" t="s">
        <v>23</v>
      </c>
      <c r="D233" s="16" t="s">
        <v>951</v>
      </c>
      <c r="E233" s="16" t="s">
        <v>25</v>
      </c>
      <c r="F233" s="40" t="s">
        <v>925</v>
      </c>
      <c r="G233" s="23" t="s">
        <v>926</v>
      </c>
      <c r="H233" s="16" t="s">
        <v>952</v>
      </c>
      <c r="I233" s="16">
        <v>20.724</v>
      </c>
      <c r="J233" s="16">
        <v>20.724</v>
      </c>
      <c r="K233" s="16"/>
      <c r="L233" s="15"/>
      <c r="M233" s="31"/>
      <c r="N233" s="23" t="s">
        <v>953</v>
      </c>
      <c r="O233" s="40" t="s">
        <v>929</v>
      </c>
      <c r="P233" s="23" t="s">
        <v>930</v>
      </c>
      <c r="Q233" s="31"/>
    </row>
    <row r="234" s="1" customFormat="1" ht="21" spans="1:17">
      <c r="A234" s="15">
        <v>228</v>
      </c>
      <c r="B234" s="20" t="s">
        <v>954</v>
      </c>
      <c r="C234" s="16" t="s">
        <v>23</v>
      </c>
      <c r="D234" s="16" t="s">
        <v>955</v>
      </c>
      <c r="E234" s="16" t="s">
        <v>25</v>
      </c>
      <c r="F234" s="40" t="s">
        <v>925</v>
      </c>
      <c r="G234" s="23" t="s">
        <v>926</v>
      </c>
      <c r="H234" s="16" t="s">
        <v>956</v>
      </c>
      <c r="I234" s="16">
        <v>6.138</v>
      </c>
      <c r="J234" s="16">
        <v>6.138</v>
      </c>
      <c r="K234" s="16"/>
      <c r="L234" s="15"/>
      <c r="M234" s="31"/>
      <c r="N234" s="23" t="s">
        <v>957</v>
      </c>
      <c r="O234" s="40" t="s">
        <v>929</v>
      </c>
      <c r="P234" s="23" t="s">
        <v>930</v>
      </c>
      <c r="Q234" s="31"/>
    </row>
    <row r="235" s="1" customFormat="1" ht="31.5" spans="1:17">
      <c r="A235" s="15">
        <v>229</v>
      </c>
      <c r="B235" s="20" t="s">
        <v>958</v>
      </c>
      <c r="C235" s="16" t="s">
        <v>23</v>
      </c>
      <c r="D235" s="16" t="s">
        <v>959</v>
      </c>
      <c r="E235" s="16" t="s">
        <v>25</v>
      </c>
      <c r="F235" s="40" t="s">
        <v>925</v>
      </c>
      <c r="G235" s="23" t="s">
        <v>926</v>
      </c>
      <c r="H235" s="16" t="s">
        <v>960</v>
      </c>
      <c r="I235" s="16">
        <v>7.524</v>
      </c>
      <c r="J235" s="16">
        <v>7.524</v>
      </c>
      <c r="K235" s="16"/>
      <c r="L235" s="15"/>
      <c r="M235" s="31"/>
      <c r="N235" s="23" t="s">
        <v>961</v>
      </c>
      <c r="O235" s="40" t="s">
        <v>929</v>
      </c>
      <c r="P235" s="23" t="s">
        <v>930</v>
      </c>
      <c r="Q235" s="31"/>
    </row>
    <row r="236" s="1" customFormat="1" ht="31.5" spans="1:17">
      <c r="A236" s="15">
        <v>230</v>
      </c>
      <c r="B236" s="20" t="s">
        <v>962</v>
      </c>
      <c r="C236" s="16" t="s">
        <v>23</v>
      </c>
      <c r="D236" s="16" t="s">
        <v>963</v>
      </c>
      <c r="E236" s="16" t="s">
        <v>25</v>
      </c>
      <c r="F236" s="40" t="s">
        <v>925</v>
      </c>
      <c r="G236" s="23" t="s">
        <v>926</v>
      </c>
      <c r="H236" s="16" t="s">
        <v>964</v>
      </c>
      <c r="I236" s="16">
        <v>15.312</v>
      </c>
      <c r="J236" s="16">
        <v>15.312</v>
      </c>
      <c r="K236" s="16"/>
      <c r="L236" s="15"/>
      <c r="M236" s="31"/>
      <c r="N236" s="23" t="s">
        <v>965</v>
      </c>
      <c r="O236" s="40" t="s">
        <v>929</v>
      </c>
      <c r="P236" s="23" t="s">
        <v>930</v>
      </c>
      <c r="Q236" s="31"/>
    </row>
    <row r="237" s="1" customFormat="1" ht="21" spans="1:17">
      <c r="A237" s="15">
        <v>231</v>
      </c>
      <c r="B237" s="20" t="s">
        <v>966</v>
      </c>
      <c r="C237" s="16" t="s">
        <v>23</v>
      </c>
      <c r="D237" s="16" t="s">
        <v>967</v>
      </c>
      <c r="E237" s="16" t="s">
        <v>25</v>
      </c>
      <c r="F237" s="40" t="s">
        <v>925</v>
      </c>
      <c r="G237" s="23" t="s">
        <v>926</v>
      </c>
      <c r="H237" s="16" t="s">
        <v>968</v>
      </c>
      <c r="I237" s="16">
        <v>13.86</v>
      </c>
      <c r="J237" s="16">
        <v>13.86</v>
      </c>
      <c r="K237" s="16"/>
      <c r="L237" s="15"/>
      <c r="M237" s="31"/>
      <c r="N237" s="23" t="s">
        <v>969</v>
      </c>
      <c r="O237" s="40" t="s">
        <v>929</v>
      </c>
      <c r="P237" s="23" t="s">
        <v>930</v>
      </c>
      <c r="Q237" s="31"/>
    </row>
    <row r="238" s="1" customFormat="1" ht="21" spans="1:17">
      <c r="A238" s="15">
        <v>232</v>
      </c>
      <c r="B238" s="20" t="s">
        <v>970</v>
      </c>
      <c r="C238" s="16" t="s">
        <v>23</v>
      </c>
      <c r="D238" s="16" t="s">
        <v>971</v>
      </c>
      <c r="E238" s="16" t="s">
        <v>25</v>
      </c>
      <c r="F238" s="40" t="s">
        <v>925</v>
      </c>
      <c r="G238" s="23" t="s">
        <v>926</v>
      </c>
      <c r="H238" s="16" t="s">
        <v>972</v>
      </c>
      <c r="I238" s="16">
        <v>2.772</v>
      </c>
      <c r="J238" s="16">
        <v>2.772</v>
      </c>
      <c r="K238" s="16"/>
      <c r="L238" s="15"/>
      <c r="M238" s="31"/>
      <c r="N238" s="23" t="s">
        <v>973</v>
      </c>
      <c r="O238" s="40" t="s">
        <v>929</v>
      </c>
      <c r="P238" s="23" t="s">
        <v>930</v>
      </c>
      <c r="Q238" s="31"/>
    </row>
    <row r="239" s="1" customFormat="1" ht="21" spans="1:17">
      <c r="A239" s="15">
        <v>233</v>
      </c>
      <c r="B239" s="20" t="s">
        <v>974</v>
      </c>
      <c r="C239" s="16" t="s">
        <v>23</v>
      </c>
      <c r="D239" s="16" t="s">
        <v>975</v>
      </c>
      <c r="E239" s="16" t="s">
        <v>25</v>
      </c>
      <c r="F239" s="40" t="s">
        <v>925</v>
      </c>
      <c r="G239" s="23" t="s">
        <v>926</v>
      </c>
      <c r="H239" s="16" t="s">
        <v>976</v>
      </c>
      <c r="I239" s="16">
        <v>4.845</v>
      </c>
      <c r="J239" s="16">
        <v>4.845</v>
      </c>
      <c r="K239" s="16"/>
      <c r="L239" s="15"/>
      <c r="M239" s="31"/>
      <c r="N239" s="23" t="s">
        <v>977</v>
      </c>
      <c r="O239" s="40" t="s">
        <v>929</v>
      </c>
      <c r="P239" s="23" t="s">
        <v>930</v>
      </c>
      <c r="Q239" s="31"/>
    </row>
    <row r="240" s="1" customFormat="1" ht="21" spans="1:17">
      <c r="A240" s="15">
        <v>234</v>
      </c>
      <c r="B240" s="20" t="s">
        <v>978</v>
      </c>
      <c r="C240" s="16" t="s">
        <v>23</v>
      </c>
      <c r="D240" s="16" t="s">
        <v>979</v>
      </c>
      <c r="E240" s="16" t="s">
        <v>25</v>
      </c>
      <c r="F240" s="40" t="s">
        <v>925</v>
      </c>
      <c r="G240" s="23" t="s">
        <v>926</v>
      </c>
      <c r="H240" s="16" t="s">
        <v>980</v>
      </c>
      <c r="I240" s="16">
        <v>15.18</v>
      </c>
      <c r="J240" s="16">
        <v>15.18</v>
      </c>
      <c r="K240" s="16"/>
      <c r="L240" s="15"/>
      <c r="M240" s="31"/>
      <c r="N240" s="23" t="s">
        <v>981</v>
      </c>
      <c r="O240" s="40" t="s">
        <v>929</v>
      </c>
      <c r="P240" s="23" t="s">
        <v>930</v>
      </c>
      <c r="Q240" s="31"/>
    </row>
    <row r="241" s="1" customFormat="1" ht="21" spans="1:17">
      <c r="A241" s="15">
        <v>235</v>
      </c>
      <c r="B241" s="20" t="s">
        <v>982</v>
      </c>
      <c r="C241" s="16" t="s">
        <v>23</v>
      </c>
      <c r="D241" s="16" t="s">
        <v>983</v>
      </c>
      <c r="E241" s="16" t="s">
        <v>25</v>
      </c>
      <c r="F241" s="40" t="s">
        <v>925</v>
      </c>
      <c r="G241" s="23" t="s">
        <v>926</v>
      </c>
      <c r="H241" s="16" t="s">
        <v>984</v>
      </c>
      <c r="I241" s="16">
        <v>21.45</v>
      </c>
      <c r="J241" s="16">
        <v>21.45</v>
      </c>
      <c r="K241" s="16"/>
      <c r="L241" s="15"/>
      <c r="M241" s="31"/>
      <c r="N241" s="23" t="s">
        <v>985</v>
      </c>
      <c r="O241" s="40" t="s">
        <v>929</v>
      </c>
      <c r="P241" s="23" t="s">
        <v>930</v>
      </c>
      <c r="Q241" s="31"/>
    </row>
    <row r="242" s="1" customFormat="1" ht="21" spans="1:17">
      <c r="A242" s="15">
        <v>236</v>
      </c>
      <c r="B242" s="20" t="s">
        <v>986</v>
      </c>
      <c r="C242" s="16" t="s">
        <v>23</v>
      </c>
      <c r="D242" s="16" t="s">
        <v>987</v>
      </c>
      <c r="E242" s="16" t="s">
        <v>25</v>
      </c>
      <c r="F242" s="40" t="s">
        <v>925</v>
      </c>
      <c r="G242" s="23" t="s">
        <v>926</v>
      </c>
      <c r="H242" s="16" t="s">
        <v>988</v>
      </c>
      <c r="I242" s="16">
        <v>1.98</v>
      </c>
      <c r="J242" s="16">
        <v>1.98</v>
      </c>
      <c r="K242" s="16"/>
      <c r="L242" s="15"/>
      <c r="M242" s="31"/>
      <c r="N242" s="23" t="s">
        <v>989</v>
      </c>
      <c r="O242" s="40" t="s">
        <v>929</v>
      </c>
      <c r="P242" s="23" t="s">
        <v>930</v>
      </c>
      <c r="Q242" s="31"/>
    </row>
    <row r="243" s="1" customFormat="1" ht="21" spans="1:17">
      <c r="A243" s="15">
        <v>237</v>
      </c>
      <c r="B243" s="20" t="s">
        <v>990</v>
      </c>
      <c r="C243" s="16" t="s">
        <v>23</v>
      </c>
      <c r="D243" s="16" t="s">
        <v>991</v>
      </c>
      <c r="E243" s="16" t="s">
        <v>25</v>
      </c>
      <c r="F243" s="40" t="s">
        <v>925</v>
      </c>
      <c r="G243" s="23" t="s">
        <v>926</v>
      </c>
      <c r="H243" s="16" t="s">
        <v>992</v>
      </c>
      <c r="I243" s="16">
        <v>9.372</v>
      </c>
      <c r="J243" s="16">
        <v>9.372</v>
      </c>
      <c r="K243" s="16"/>
      <c r="L243" s="15"/>
      <c r="M243" s="31"/>
      <c r="N243" s="23" t="s">
        <v>993</v>
      </c>
      <c r="O243" s="40" t="s">
        <v>929</v>
      </c>
      <c r="P243" s="23" t="s">
        <v>930</v>
      </c>
      <c r="Q243" s="31"/>
    </row>
    <row r="244" s="1" customFormat="1" ht="31.5" spans="1:17">
      <c r="A244" s="15">
        <v>238</v>
      </c>
      <c r="B244" s="20" t="s">
        <v>994</v>
      </c>
      <c r="C244" s="16" t="s">
        <v>23</v>
      </c>
      <c r="D244" s="16" t="s">
        <v>995</v>
      </c>
      <c r="E244" s="16" t="s">
        <v>25</v>
      </c>
      <c r="F244" s="40" t="s">
        <v>925</v>
      </c>
      <c r="G244" s="23" t="s">
        <v>926</v>
      </c>
      <c r="H244" s="16" t="s">
        <v>996</v>
      </c>
      <c r="I244" s="16">
        <v>17.424</v>
      </c>
      <c r="J244" s="16">
        <v>17.424</v>
      </c>
      <c r="K244" s="16"/>
      <c r="L244" s="15"/>
      <c r="M244" s="31"/>
      <c r="N244" s="23" t="s">
        <v>997</v>
      </c>
      <c r="O244" s="40" t="s">
        <v>929</v>
      </c>
      <c r="P244" s="23" t="s">
        <v>930</v>
      </c>
      <c r="Q244" s="31"/>
    </row>
    <row r="245" s="1" customFormat="1" ht="21" spans="1:17">
      <c r="A245" s="15">
        <v>239</v>
      </c>
      <c r="B245" s="20" t="s">
        <v>998</v>
      </c>
      <c r="C245" s="16" t="s">
        <v>23</v>
      </c>
      <c r="D245" s="16" t="s">
        <v>999</v>
      </c>
      <c r="E245" s="16" t="s">
        <v>25</v>
      </c>
      <c r="F245" s="40" t="s">
        <v>925</v>
      </c>
      <c r="G245" s="23" t="s">
        <v>926</v>
      </c>
      <c r="H245" s="16" t="s">
        <v>1000</v>
      </c>
      <c r="I245" s="16">
        <v>12.54</v>
      </c>
      <c r="J245" s="16">
        <v>12.54</v>
      </c>
      <c r="K245" s="16"/>
      <c r="L245" s="15"/>
      <c r="M245" s="31"/>
      <c r="N245" s="23" t="s">
        <v>1001</v>
      </c>
      <c r="O245" s="40" t="s">
        <v>929</v>
      </c>
      <c r="P245" s="23" t="s">
        <v>930</v>
      </c>
      <c r="Q245" s="31"/>
    </row>
    <row r="246" s="1" customFormat="1" ht="21" spans="1:17">
      <c r="A246" s="15">
        <v>240</v>
      </c>
      <c r="B246" s="20" t="s">
        <v>1002</v>
      </c>
      <c r="C246" s="16" t="s">
        <v>23</v>
      </c>
      <c r="D246" s="16" t="s">
        <v>1003</v>
      </c>
      <c r="E246" s="16" t="s">
        <v>25</v>
      </c>
      <c r="F246" s="40" t="s">
        <v>925</v>
      </c>
      <c r="G246" s="23" t="s">
        <v>926</v>
      </c>
      <c r="H246" s="16" t="s">
        <v>1004</v>
      </c>
      <c r="I246" s="16">
        <v>30.03</v>
      </c>
      <c r="J246" s="16">
        <v>30.03</v>
      </c>
      <c r="K246" s="16"/>
      <c r="L246" s="15"/>
      <c r="M246" s="31"/>
      <c r="N246" s="23" t="s">
        <v>1005</v>
      </c>
      <c r="O246" s="40" t="s">
        <v>929</v>
      </c>
      <c r="P246" s="23" t="s">
        <v>930</v>
      </c>
      <c r="Q246" s="31"/>
    </row>
    <row r="247" s="1" customFormat="1" ht="21" spans="1:17">
      <c r="A247" s="15">
        <v>241</v>
      </c>
      <c r="B247" s="20" t="s">
        <v>1006</v>
      </c>
      <c r="C247" s="16" t="s">
        <v>23</v>
      </c>
      <c r="D247" s="16" t="s">
        <v>1007</v>
      </c>
      <c r="E247" s="16" t="s">
        <v>25</v>
      </c>
      <c r="F247" s="40" t="s">
        <v>925</v>
      </c>
      <c r="G247" s="23" t="s">
        <v>926</v>
      </c>
      <c r="H247" s="16" t="s">
        <v>1008</v>
      </c>
      <c r="I247" s="16">
        <v>2.31</v>
      </c>
      <c r="J247" s="16">
        <v>2.31</v>
      </c>
      <c r="K247" s="16"/>
      <c r="L247" s="15"/>
      <c r="M247" s="31"/>
      <c r="N247" s="23" t="s">
        <v>163</v>
      </c>
      <c r="O247" s="40" t="s">
        <v>929</v>
      </c>
      <c r="P247" s="23" t="s">
        <v>930</v>
      </c>
      <c r="Q247" s="31"/>
    </row>
    <row r="248" s="1" customFormat="1" ht="31.5" spans="1:17">
      <c r="A248" s="15">
        <v>242</v>
      </c>
      <c r="B248" s="20" t="s">
        <v>1009</v>
      </c>
      <c r="C248" s="16" t="s">
        <v>23</v>
      </c>
      <c r="D248" s="16" t="s">
        <v>1010</v>
      </c>
      <c r="E248" s="16" t="s">
        <v>25</v>
      </c>
      <c r="F248" s="40" t="s">
        <v>925</v>
      </c>
      <c r="G248" s="23" t="s">
        <v>926</v>
      </c>
      <c r="H248" s="16" t="s">
        <v>940</v>
      </c>
      <c r="I248" s="16">
        <v>19.14</v>
      </c>
      <c r="J248" s="16">
        <v>19.14</v>
      </c>
      <c r="K248" s="16"/>
      <c r="L248" s="15"/>
      <c r="M248" s="31"/>
      <c r="N248" s="23" t="s">
        <v>1011</v>
      </c>
      <c r="O248" s="40" t="s">
        <v>929</v>
      </c>
      <c r="P248" s="23" t="s">
        <v>930</v>
      </c>
      <c r="Q248" s="31"/>
    </row>
    <row r="249" s="1" customFormat="1" ht="31.5" spans="1:17">
      <c r="A249" s="15">
        <v>243</v>
      </c>
      <c r="B249" s="20" t="s">
        <v>1012</v>
      </c>
      <c r="C249" s="16" t="s">
        <v>23</v>
      </c>
      <c r="D249" s="16" t="s">
        <v>1013</v>
      </c>
      <c r="E249" s="16" t="s">
        <v>25</v>
      </c>
      <c r="F249" s="40" t="s">
        <v>925</v>
      </c>
      <c r="G249" s="23" t="s">
        <v>926</v>
      </c>
      <c r="H249" s="16" t="s">
        <v>1014</v>
      </c>
      <c r="I249" s="16">
        <v>13.134</v>
      </c>
      <c r="J249" s="16">
        <v>13.134</v>
      </c>
      <c r="K249" s="16"/>
      <c r="L249" s="15"/>
      <c r="M249" s="31"/>
      <c r="N249" s="23" t="s">
        <v>1015</v>
      </c>
      <c r="O249" s="40" t="s">
        <v>929</v>
      </c>
      <c r="P249" s="23" t="s">
        <v>930</v>
      </c>
      <c r="Q249" s="31"/>
    </row>
    <row r="250" s="1" customFormat="1" ht="31.5" spans="1:17">
      <c r="A250" s="15">
        <v>244</v>
      </c>
      <c r="B250" s="20" t="s">
        <v>1016</v>
      </c>
      <c r="C250" s="16" t="s">
        <v>23</v>
      </c>
      <c r="D250" s="16" t="s">
        <v>1017</v>
      </c>
      <c r="E250" s="16" t="s">
        <v>25</v>
      </c>
      <c r="F250" s="40" t="s">
        <v>925</v>
      </c>
      <c r="G250" s="23" t="s">
        <v>926</v>
      </c>
      <c r="H250" s="16" t="s">
        <v>1018</v>
      </c>
      <c r="I250" s="16">
        <v>19.47</v>
      </c>
      <c r="J250" s="16">
        <v>19.47</v>
      </c>
      <c r="K250" s="16"/>
      <c r="L250" s="15"/>
      <c r="M250" s="31"/>
      <c r="N250" s="23" t="s">
        <v>1019</v>
      </c>
      <c r="O250" s="40" t="s">
        <v>929</v>
      </c>
      <c r="P250" s="23" t="s">
        <v>930</v>
      </c>
      <c r="Q250" s="31"/>
    </row>
    <row r="251" s="1" customFormat="1" ht="21" spans="1:17">
      <c r="A251" s="15">
        <v>245</v>
      </c>
      <c r="B251" s="20" t="s">
        <v>1020</v>
      </c>
      <c r="C251" s="16" t="s">
        <v>23</v>
      </c>
      <c r="D251" s="16" t="s">
        <v>1021</v>
      </c>
      <c r="E251" s="16" t="s">
        <v>25</v>
      </c>
      <c r="F251" s="40" t="s">
        <v>925</v>
      </c>
      <c r="G251" s="23" t="s">
        <v>926</v>
      </c>
      <c r="H251" s="16" t="s">
        <v>1000</v>
      </c>
      <c r="I251" s="16">
        <v>12.54</v>
      </c>
      <c r="J251" s="16">
        <v>12.54</v>
      </c>
      <c r="K251" s="31"/>
      <c r="L251" s="15"/>
      <c r="M251" s="31"/>
      <c r="N251" s="23" t="s">
        <v>969</v>
      </c>
      <c r="O251" s="40" t="s">
        <v>929</v>
      </c>
      <c r="P251" s="23" t="s">
        <v>930</v>
      </c>
      <c r="Q251" s="31"/>
    </row>
    <row r="252" s="1" customFormat="1" ht="42" spans="1:17">
      <c r="A252" s="15">
        <v>246</v>
      </c>
      <c r="B252" s="20" t="s">
        <v>1022</v>
      </c>
      <c r="C252" s="16" t="s">
        <v>23</v>
      </c>
      <c r="D252" s="23" t="s">
        <v>924</v>
      </c>
      <c r="E252" s="40" t="s">
        <v>1023</v>
      </c>
      <c r="F252" s="40" t="s">
        <v>323</v>
      </c>
      <c r="G252" s="23" t="s">
        <v>926</v>
      </c>
      <c r="H252" s="23" t="s">
        <v>1024</v>
      </c>
      <c r="I252" s="23">
        <v>24</v>
      </c>
      <c r="J252" s="23">
        <v>24</v>
      </c>
      <c r="K252" s="30"/>
      <c r="L252" s="15"/>
      <c r="M252" s="31"/>
      <c r="N252" s="23" t="s">
        <v>1025</v>
      </c>
      <c r="O252" s="40" t="s">
        <v>1026</v>
      </c>
      <c r="P252" s="23" t="s">
        <v>930</v>
      </c>
      <c r="Q252" s="31"/>
    </row>
    <row r="253" s="1" customFormat="1" ht="52.5" spans="1:17">
      <c r="A253" s="15">
        <v>247</v>
      </c>
      <c r="B253" s="20" t="s">
        <v>1027</v>
      </c>
      <c r="C253" s="16" t="s">
        <v>23</v>
      </c>
      <c r="D253" s="23" t="s">
        <v>963</v>
      </c>
      <c r="E253" s="40" t="s">
        <v>1023</v>
      </c>
      <c r="F253" s="40" t="s">
        <v>323</v>
      </c>
      <c r="G253" s="23" t="s">
        <v>926</v>
      </c>
      <c r="H253" s="23" t="s">
        <v>1028</v>
      </c>
      <c r="I253" s="23">
        <v>26.9925</v>
      </c>
      <c r="J253" s="23">
        <v>26.9925</v>
      </c>
      <c r="K253" s="30"/>
      <c r="L253" s="15"/>
      <c r="M253" s="31"/>
      <c r="N253" s="23" t="s">
        <v>1029</v>
      </c>
      <c r="O253" s="40" t="s">
        <v>1030</v>
      </c>
      <c r="P253" s="23" t="s">
        <v>930</v>
      </c>
      <c r="Q253" s="31"/>
    </row>
    <row r="254" s="1" customFormat="1" ht="42" spans="1:17">
      <c r="A254" s="15">
        <v>248</v>
      </c>
      <c r="B254" s="20" t="s">
        <v>1031</v>
      </c>
      <c r="C254" s="16" t="s">
        <v>23</v>
      </c>
      <c r="D254" s="23" t="s">
        <v>991</v>
      </c>
      <c r="E254" s="40" t="s">
        <v>1023</v>
      </c>
      <c r="F254" s="40" t="s">
        <v>323</v>
      </c>
      <c r="G254" s="23" t="s">
        <v>926</v>
      </c>
      <c r="H254" s="23" t="s">
        <v>1024</v>
      </c>
      <c r="I254" s="23">
        <v>24</v>
      </c>
      <c r="J254" s="23">
        <v>24</v>
      </c>
      <c r="K254" s="30"/>
      <c r="L254" s="15"/>
      <c r="M254" s="31"/>
      <c r="N254" s="23" t="s">
        <v>1032</v>
      </c>
      <c r="O254" s="40" t="s">
        <v>1026</v>
      </c>
      <c r="P254" s="23" t="s">
        <v>930</v>
      </c>
      <c r="Q254" s="31"/>
    </row>
    <row r="255" s="1" customFormat="1" ht="21" spans="1:17">
      <c r="A255" s="15">
        <v>249</v>
      </c>
      <c r="B255" s="20" t="s">
        <v>1033</v>
      </c>
      <c r="C255" s="16" t="s">
        <v>23</v>
      </c>
      <c r="D255" s="23" t="s">
        <v>1034</v>
      </c>
      <c r="E255" s="23" t="s">
        <v>566</v>
      </c>
      <c r="F255" s="23" t="s">
        <v>567</v>
      </c>
      <c r="G255" s="23" t="s">
        <v>926</v>
      </c>
      <c r="H255" s="16" t="s">
        <v>1035</v>
      </c>
      <c r="I255" s="43">
        <v>3.675</v>
      </c>
      <c r="J255" s="43">
        <v>3.675</v>
      </c>
      <c r="K255" s="23"/>
      <c r="L255" s="15"/>
      <c r="M255" s="31"/>
      <c r="N255" s="23" t="s">
        <v>1036</v>
      </c>
      <c r="O255" s="16" t="s">
        <v>575</v>
      </c>
      <c r="P255" s="23" t="s">
        <v>930</v>
      </c>
      <c r="Q255" s="31"/>
    </row>
    <row r="256" s="1" customFormat="1" ht="21" spans="1:17">
      <c r="A256" s="15">
        <v>250</v>
      </c>
      <c r="B256" s="20" t="s">
        <v>1037</v>
      </c>
      <c r="C256" s="16" t="s">
        <v>23</v>
      </c>
      <c r="D256" s="16" t="s">
        <v>1038</v>
      </c>
      <c r="E256" s="23" t="s">
        <v>566</v>
      </c>
      <c r="F256" s="23" t="s">
        <v>567</v>
      </c>
      <c r="G256" s="23" t="s">
        <v>926</v>
      </c>
      <c r="H256" s="16" t="s">
        <v>1039</v>
      </c>
      <c r="I256" s="16">
        <v>57.915</v>
      </c>
      <c r="J256" s="16">
        <v>57.915</v>
      </c>
      <c r="K256" s="18"/>
      <c r="L256" s="15"/>
      <c r="M256" s="31"/>
      <c r="N256" s="23" t="s">
        <v>1040</v>
      </c>
      <c r="O256" s="16" t="s">
        <v>570</v>
      </c>
      <c r="P256" s="23" t="s">
        <v>930</v>
      </c>
      <c r="Q256" s="31"/>
    </row>
    <row r="257" s="1" customFormat="1" ht="21" spans="1:17">
      <c r="A257" s="15">
        <v>251</v>
      </c>
      <c r="B257" s="44" t="s">
        <v>1041</v>
      </c>
      <c r="C257" s="16" t="s">
        <v>23</v>
      </c>
      <c r="D257" s="23" t="s">
        <v>1042</v>
      </c>
      <c r="E257" s="23" t="s">
        <v>566</v>
      </c>
      <c r="F257" s="23" t="s">
        <v>567</v>
      </c>
      <c r="G257" s="23" t="s">
        <v>926</v>
      </c>
      <c r="H257" s="23" t="s">
        <v>1043</v>
      </c>
      <c r="I257" s="23">
        <v>15.762</v>
      </c>
      <c r="J257" s="23">
        <v>15.762</v>
      </c>
      <c r="K257" s="18"/>
      <c r="L257" s="15"/>
      <c r="M257" s="31"/>
      <c r="N257" s="23" t="s">
        <v>1044</v>
      </c>
      <c r="O257" s="16" t="s">
        <v>570</v>
      </c>
      <c r="P257" s="23" t="s">
        <v>930</v>
      </c>
      <c r="Q257" s="31"/>
    </row>
    <row r="258" s="1" customFormat="1" ht="21" spans="1:17">
      <c r="A258" s="15">
        <v>252</v>
      </c>
      <c r="B258" s="20" t="s">
        <v>1045</v>
      </c>
      <c r="C258" s="16" t="s">
        <v>23</v>
      </c>
      <c r="D258" s="16" t="s">
        <v>1046</v>
      </c>
      <c r="E258" s="23" t="s">
        <v>566</v>
      </c>
      <c r="F258" s="23" t="s">
        <v>567</v>
      </c>
      <c r="G258" s="23" t="s">
        <v>926</v>
      </c>
      <c r="H258" s="23" t="s">
        <v>1047</v>
      </c>
      <c r="I258" s="23">
        <v>31.382</v>
      </c>
      <c r="J258" s="23">
        <v>31.382</v>
      </c>
      <c r="K258" s="18"/>
      <c r="L258" s="15"/>
      <c r="M258" s="31"/>
      <c r="N258" s="23" t="s">
        <v>579</v>
      </c>
      <c r="O258" s="16" t="s">
        <v>570</v>
      </c>
      <c r="P258" s="23" t="s">
        <v>930</v>
      </c>
      <c r="Q258" s="31"/>
    </row>
    <row r="259" s="1" customFormat="1" ht="21" spans="1:17">
      <c r="A259" s="15">
        <v>253</v>
      </c>
      <c r="B259" s="20" t="s">
        <v>1048</v>
      </c>
      <c r="C259" s="16" t="s">
        <v>23</v>
      </c>
      <c r="D259" s="23" t="s">
        <v>1049</v>
      </c>
      <c r="E259" s="23" t="s">
        <v>566</v>
      </c>
      <c r="F259" s="23" t="s">
        <v>567</v>
      </c>
      <c r="G259" s="23" t="s">
        <v>926</v>
      </c>
      <c r="H259" s="23" t="s">
        <v>1050</v>
      </c>
      <c r="I259" s="23">
        <v>57.213</v>
      </c>
      <c r="J259" s="23">
        <v>57.213</v>
      </c>
      <c r="K259" s="23"/>
      <c r="L259" s="15"/>
      <c r="M259" s="31"/>
      <c r="N259" s="23" t="s">
        <v>1051</v>
      </c>
      <c r="O259" s="16" t="s">
        <v>570</v>
      </c>
      <c r="P259" s="23" t="s">
        <v>930</v>
      </c>
      <c r="Q259" s="31"/>
    </row>
    <row r="260" s="1" customFormat="1" ht="21" spans="1:17">
      <c r="A260" s="15">
        <v>254</v>
      </c>
      <c r="B260" s="20" t="s">
        <v>1052</v>
      </c>
      <c r="C260" s="16" t="s">
        <v>23</v>
      </c>
      <c r="D260" s="23" t="s">
        <v>1053</v>
      </c>
      <c r="E260" s="23" t="s">
        <v>566</v>
      </c>
      <c r="F260" s="23" t="s">
        <v>567</v>
      </c>
      <c r="G260" s="23" t="s">
        <v>926</v>
      </c>
      <c r="H260" s="23" t="s">
        <v>1054</v>
      </c>
      <c r="I260" s="23">
        <v>15.407</v>
      </c>
      <c r="J260" s="23">
        <v>15.407</v>
      </c>
      <c r="K260" s="23"/>
      <c r="L260" s="15"/>
      <c r="M260" s="31"/>
      <c r="N260" s="23" t="s">
        <v>1055</v>
      </c>
      <c r="O260" s="16" t="s">
        <v>570</v>
      </c>
      <c r="P260" s="23" t="s">
        <v>930</v>
      </c>
      <c r="Q260" s="31"/>
    </row>
    <row r="261" s="1" customFormat="1" ht="21" spans="1:17">
      <c r="A261" s="15">
        <v>255</v>
      </c>
      <c r="B261" s="20" t="s">
        <v>1056</v>
      </c>
      <c r="C261" s="16" t="s">
        <v>23</v>
      </c>
      <c r="D261" s="23" t="s">
        <v>1057</v>
      </c>
      <c r="E261" s="23" t="s">
        <v>566</v>
      </c>
      <c r="F261" s="23" t="s">
        <v>567</v>
      </c>
      <c r="G261" s="23" t="s">
        <v>926</v>
      </c>
      <c r="H261" s="23" t="s">
        <v>1058</v>
      </c>
      <c r="I261" s="23">
        <v>40.713</v>
      </c>
      <c r="J261" s="23">
        <v>40.713</v>
      </c>
      <c r="K261" s="23"/>
      <c r="L261" s="15"/>
      <c r="M261" s="31"/>
      <c r="N261" s="23" t="s">
        <v>1059</v>
      </c>
      <c r="O261" s="16" t="s">
        <v>570</v>
      </c>
      <c r="P261" s="23" t="s">
        <v>930</v>
      </c>
      <c r="Q261" s="31"/>
    </row>
    <row r="262" s="1" customFormat="1" ht="21" spans="1:17">
      <c r="A262" s="15">
        <v>256</v>
      </c>
      <c r="B262" s="20" t="s">
        <v>1060</v>
      </c>
      <c r="C262" s="16" t="s">
        <v>23</v>
      </c>
      <c r="D262" s="23" t="s">
        <v>1057</v>
      </c>
      <c r="E262" s="23" t="s">
        <v>566</v>
      </c>
      <c r="F262" s="23" t="s">
        <v>567</v>
      </c>
      <c r="G262" s="23" t="s">
        <v>926</v>
      </c>
      <c r="H262" s="23" t="s">
        <v>1061</v>
      </c>
      <c r="I262" s="17">
        <v>70</v>
      </c>
      <c r="J262" s="17">
        <v>70</v>
      </c>
      <c r="K262" s="30"/>
      <c r="L262" s="15"/>
      <c r="M262" s="31"/>
      <c r="N262" s="23" t="s">
        <v>1062</v>
      </c>
      <c r="O262" s="16" t="s">
        <v>1063</v>
      </c>
      <c r="P262" s="23" t="s">
        <v>930</v>
      </c>
      <c r="Q262" s="31"/>
    </row>
    <row r="263" s="1" customFormat="1" ht="42" spans="1:17">
      <c r="A263" s="15">
        <v>257</v>
      </c>
      <c r="B263" s="20" t="s">
        <v>1064</v>
      </c>
      <c r="C263" s="23" t="s">
        <v>23</v>
      </c>
      <c r="D263" s="23" t="s">
        <v>1065</v>
      </c>
      <c r="E263" s="35" t="s">
        <v>1066</v>
      </c>
      <c r="F263" s="23" t="s">
        <v>1067</v>
      </c>
      <c r="G263" s="23" t="s">
        <v>1068</v>
      </c>
      <c r="H263" s="23" t="s">
        <v>1069</v>
      </c>
      <c r="I263" s="23">
        <v>22.638</v>
      </c>
      <c r="J263" s="23">
        <v>22.638</v>
      </c>
      <c r="K263" s="23"/>
      <c r="L263" s="15"/>
      <c r="M263" s="31"/>
      <c r="N263" s="23" t="s">
        <v>1070</v>
      </c>
      <c r="O263" s="16" t="s">
        <v>1071</v>
      </c>
      <c r="P263" s="16" t="s">
        <v>1072</v>
      </c>
      <c r="Q263" s="31"/>
    </row>
    <row r="264" s="1" customFormat="1" ht="42" spans="1:17">
      <c r="A264" s="15">
        <v>258</v>
      </c>
      <c r="B264" s="20" t="s">
        <v>1073</v>
      </c>
      <c r="C264" s="23" t="s">
        <v>23</v>
      </c>
      <c r="D264" s="23" t="s">
        <v>1074</v>
      </c>
      <c r="E264" s="35" t="s">
        <v>1066</v>
      </c>
      <c r="F264" s="23" t="s">
        <v>1067</v>
      </c>
      <c r="G264" s="23" t="s">
        <v>1068</v>
      </c>
      <c r="H264" s="23" t="s">
        <v>1075</v>
      </c>
      <c r="I264" s="23">
        <v>17.29</v>
      </c>
      <c r="J264" s="23">
        <v>17.29</v>
      </c>
      <c r="K264" s="23"/>
      <c r="L264" s="15"/>
      <c r="M264" s="31"/>
      <c r="N264" s="23" t="s">
        <v>1076</v>
      </c>
      <c r="O264" s="16" t="s">
        <v>1077</v>
      </c>
      <c r="P264" s="16" t="s">
        <v>1072</v>
      </c>
      <c r="Q264" s="31"/>
    </row>
    <row r="265" s="1" customFormat="1" ht="42" spans="1:17">
      <c r="A265" s="15">
        <v>259</v>
      </c>
      <c r="B265" s="20" t="s">
        <v>1078</v>
      </c>
      <c r="C265" s="23" t="s">
        <v>23</v>
      </c>
      <c r="D265" s="23" t="s">
        <v>1079</v>
      </c>
      <c r="E265" s="35" t="s">
        <v>1066</v>
      </c>
      <c r="F265" s="23" t="s">
        <v>1067</v>
      </c>
      <c r="G265" s="23" t="s">
        <v>1068</v>
      </c>
      <c r="H265" s="23" t="s">
        <v>1080</v>
      </c>
      <c r="I265" s="23">
        <v>26.796</v>
      </c>
      <c r="J265" s="23">
        <v>26.796</v>
      </c>
      <c r="K265" s="23"/>
      <c r="L265" s="15"/>
      <c r="M265" s="31"/>
      <c r="N265" s="23" t="s">
        <v>1081</v>
      </c>
      <c r="O265" s="16" t="s">
        <v>1082</v>
      </c>
      <c r="P265" s="16" t="s">
        <v>1072</v>
      </c>
      <c r="Q265" s="31"/>
    </row>
    <row r="266" s="1" customFormat="1" ht="42" spans="1:17">
      <c r="A266" s="15">
        <v>260</v>
      </c>
      <c r="B266" s="20" t="s">
        <v>1083</v>
      </c>
      <c r="C266" s="23" t="s">
        <v>23</v>
      </c>
      <c r="D266" s="23" t="s">
        <v>1084</v>
      </c>
      <c r="E266" s="35" t="s">
        <v>1066</v>
      </c>
      <c r="F266" s="23" t="s">
        <v>1067</v>
      </c>
      <c r="G266" s="23" t="s">
        <v>1068</v>
      </c>
      <c r="H266" s="23" t="s">
        <v>1075</v>
      </c>
      <c r="I266" s="23">
        <v>17.556</v>
      </c>
      <c r="J266" s="23">
        <v>17.556</v>
      </c>
      <c r="K266" s="23"/>
      <c r="L266" s="15"/>
      <c r="M266" s="31"/>
      <c r="N266" s="23" t="s">
        <v>1085</v>
      </c>
      <c r="O266" s="16" t="s">
        <v>1086</v>
      </c>
      <c r="P266" s="16" t="s">
        <v>1072</v>
      </c>
      <c r="Q266" s="31"/>
    </row>
    <row r="267" s="1" customFormat="1" ht="42" spans="1:17">
      <c r="A267" s="15">
        <v>261</v>
      </c>
      <c r="B267" s="20" t="s">
        <v>1087</v>
      </c>
      <c r="C267" s="23" t="s">
        <v>23</v>
      </c>
      <c r="D267" s="23" t="s">
        <v>1088</v>
      </c>
      <c r="E267" s="35" t="s">
        <v>1066</v>
      </c>
      <c r="F267" s="23" t="s">
        <v>1067</v>
      </c>
      <c r="G267" s="23" t="s">
        <v>1068</v>
      </c>
      <c r="H267" s="23" t="s">
        <v>1089</v>
      </c>
      <c r="I267" s="23">
        <v>53.592</v>
      </c>
      <c r="J267" s="23">
        <v>53.592</v>
      </c>
      <c r="K267" s="23"/>
      <c r="L267" s="15"/>
      <c r="M267" s="31"/>
      <c r="N267" s="23" t="s">
        <v>1090</v>
      </c>
      <c r="O267" s="16" t="s">
        <v>1091</v>
      </c>
      <c r="P267" s="16" t="s">
        <v>1072</v>
      </c>
      <c r="Q267" s="31"/>
    </row>
    <row r="268" s="1" customFormat="1" ht="42" spans="1:17">
      <c r="A268" s="15">
        <v>262</v>
      </c>
      <c r="B268" s="20" t="s">
        <v>1092</v>
      </c>
      <c r="C268" s="23" t="s">
        <v>23</v>
      </c>
      <c r="D268" s="23" t="s">
        <v>1093</v>
      </c>
      <c r="E268" s="35" t="s">
        <v>1066</v>
      </c>
      <c r="F268" s="23" t="s">
        <v>1067</v>
      </c>
      <c r="G268" s="23" t="s">
        <v>1068</v>
      </c>
      <c r="H268" s="23" t="s">
        <v>1094</v>
      </c>
      <c r="I268" s="23">
        <v>33.726</v>
      </c>
      <c r="J268" s="23">
        <v>33.726</v>
      </c>
      <c r="K268" s="23"/>
      <c r="L268" s="15"/>
      <c r="M268" s="31"/>
      <c r="N268" s="23" t="s">
        <v>1095</v>
      </c>
      <c r="O268" s="16" t="s">
        <v>1096</v>
      </c>
      <c r="P268" s="16" t="s">
        <v>1072</v>
      </c>
      <c r="Q268" s="31"/>
    </row>
    <row r="269" s="1" customFormat="1" ht="42" spans="1:17">
      <c r="A269" s="15">
        <v>263</v>
      </c>
      <c r="B269" s="20" t="s">
        <v>1097</v>
      </c>
      <c r="C269" s="23" t="s">
        <v>23</v>
      </c>
      <c r="D269" s="23" t="s">
        <v>1098</v>
      </c>
      <c r="E269" s="35" t="s">
        <v>1066</v>
      </c>
      <c r="F269" s="23" t="s">
        <v>1067</v>
      </c>
      <c r="G269" s="23" t="s">
        <v>1068</v>
      </c>
      <c r="H269" s="23" t="s">
        <v>1099</v>
      </c>
      <c r="I269" s="23">
        <v>34.188</v>
      </c>
      <c r="J269" s="23">
        <v>34.188</v>
      </c>
      <c r="K269" s="23"/>
      <c r="L269" s="15"/>
      <c r="M269" s="31"/>
      <c r="N269" s="23" t="s">
        <v>1100</v>
      </c>
      <c r="O269" s="16" t="s">
        <v>1101</v>
      </c>
      <c r="P269" s="16" t="s">
        <v>1072</v>
      </c>
      <c r="Q269" s="31"/>
    </row>
    <row r="270" s="1" customFormat="1" ht="42" spans="1:17">
      <c r="A270" s="15">
        <v>264</v>
      </c>
      <c r="B270" s="20" t="s">
        <v>1102</v>
      </c>
      <c r="C270" s="23" t="s">
        <v>23</v>
      </c>
      <c r="D270" s="23" t="s">
        <v>1103</v>
      </c>
      <c r="E270" s="35" t="s">
        <v>1066</v>
      </c>
      <c r="F270" s="23" t="s">
        <v>1067</v>
      </c>
      <c r="G270" s="23" t="s">
        <v>1068</v>
      </c>
      <c r="H270" s="23" t="s">
        <v>1104</v>
      </c>
      <c r="I270" s="23">
        <v>14.82</v>
      </c>
      <c r="J270" s="23">
        <v>14.82</v>
      </c>
      <c r="K270" s="23"/>
      <c r="L270" s="15"/>
      <c r="M270" s="31"/>
      <c r="N270" s="23" t="s">
        <v>1105</v>
      </c>
      <c r="O270" s="16" t="s">
        <v>1106</v>
      </c>
      <c r="P270" s="16" t="s">
        <v>1072</v>
      </c>
      <c r="Q270" s="31"/>
    </row>
    <row r="271" s="1" customFormat="1" ht="42" spans="1:17">
      <c r="A271" s="15">
        <v>265</v>
      </c>
      <c r="B271" s="20" t="s">
        <v>1107</v>
      </c>
      <c r="C271" s="23" t="s">
        <v>23</v>
      </c>
      <c r="D271" s="23" t="s">
        <v>1108</v>
      </c>
      <c r="E271" s="35" t="s">
        <v>1066</v>
      </c>
      <c r="F271" s="23" t="s">
        <v>1067</v>
      </c>
      <c r="G271" s="23" t="s">
        <v>1068</v>
      </c>
      <c r="H271" s="23" t="s">
        <v>1109</v>
      </c>
      <c r="I271" s="23">
        <v>25.48</v>
      </c>
      <c r="J271" s="23">
        <v>25.48</v>
      </c>
      <c r="K271" s="23"/>
      <c r="L271" s="15"/>
      <c r="M271" s="31"/>
      <c r="N271" s="23" t="s">
        <v>1110</v>
      </c>
      <c r="O271" s="16" t="s">
        <v>1111</v>
      </c>
      <c r="P271" s="16" t="s">
        <v>1072</v>
      </c>
      <c r="Q271" s="31"/>
    </row>
    <row r="272" s="1" customFormat="1" ht="42" spans="1:17">
      <c r="A272" s="15">
        <v>266</v>
      </c>
      <c r="B272" s="20" t="s">
        <v>1112</v>
      </c>
      <c r="C272" s="23" t="s">
        <v>23</v>
      </c>
      <c r="D272" s="23" t="s">
        <v>1113</v>
      </c>
      <c r="E272" s="35" t="s">
        <v>1066</v>
      </c>
      <c r="F272" s="23" t="s">
        <v>1067</v>
      </c>
      <c r="G272" s="23" t="s">
        <v>1068</v>
      </c>
      <c r="H272" s="23" t="s">
        <v>1114</v>
      </c>
      <c r="I272" s="23">
        <v>39.585</v>
      </c>
      <c r="J272" s="23">
        <v>39.585</v>
      </c>
      <c r="K272" s="23"/>
      <c r="L272" s="15"/>
      <c r="M272" s="31"/>
      <c r="N272" s="23" t="s">
        <v>1115</v>
      </c>
      <c r="O272" s="16" t="s">
        <v>1116</v>
      </c>
      <c r="P272" s="16" t="s">
        <v>1072</v>
      </c>
      <c r="Q272" s="31"/>
    </row>
    <row r="273" s="1" customFormat="1" ht="42" spans="1:17">
      <c r="A273" s="15">
        <v>267</v>
      </c>
      <c r="B273" s="20" t="s">
        <v>1117</v>
      </c>
      <c r="C273" s="23" t="s">
        <v>23</v>
      </c>
      <c r="D273" s="23" t="s">
        <v>1118</v>
      </c>
      <c r="E273" s="35" t="s">
        <v>1066</v>
      </c>
      <c r="F273" s="23" t="s">
        <v>1067</v>
      </c>
      <c r="G273" s="23" t="s">
        <v>1068</v>
      </c>
      <c r="H273" s="23" t="s">
        <v>1119</v>
      </c>
      <c r="I273" s="23">
        <v>16.632</v>
      </c>
      <c r="J273" s="23">
        <v>16.632</v>
      </c>
      <c r="K273" s="23"/>
      <c r="L273" s="15"/>
      <c r="M273" s="31"/>
      <c r="N273" s="23" t="s">
        <v>1120</v>
      </c>
      <c r="O273" s="16" t="s">
        <v>1121</v>
      </c>
      <c r="P273" s="16" t="s">
        <v>1072</v>
      </c>
      <c r="Q273" s="31"/>
    </row>
    <row r="274" s="1" customFormat="1" ht="42" spans="1:17">
      <c r="A274" s="15">
        <v>268</v>
      </c>
      <c r="B274" s="20" t="s">
        <v>1122</v>
      </c>
      <c r="C274" s="23" t="s">
        <v>23</v>
      </c>
      <c r="D274" s="23" t="s">
        <v>1123</v>
      </c>
      <c r="E274" s="35" t="s">
        <v>1066</v>
      </c>
      <c r="F274" s="23" t="s">
        <v>1067</v>
      </c>
      <c r="G274" s="23" t="s">
        <v>1068</v>
      </c>
      <c r="H274" s="23" t="s">
        <v>1124</v>
      </c>
      <c r="I274" s="23">
        <v>31.878</v>
      </c>
      <c r="J274" s="23">
        <v>31.878</v>
      </c>
      <c r="K274" s="23"/>
      <c r="L274" s="15"/>
      <c r="M274" s="31"/>
      <c r="N274" s="23" t="s">
        <v>1125</v>
      </c>
      <c r="O274" s="16" t="s">
        <v>1126</v>
      </c>
      <c r="P274" s="16" t="s">
        <v>1072</v>
      </c>
      <c r="Q274" s="31"/>
    </row>
    <row r="275" s="1" customFormat="1" ht="42" spans="1:17">
      <c r="A275" s="15">
        <v>269</v>
      </c>
      <c r="B275" s="20" t="s">
        <v>1127</v>
      </c>
      <c r="C275" s="23" t="s">
        <v>23</v>
      </c>
      <c r="D275" s="23" t="s">
        <v>1128</v>
      </c>
      <c r="E275" s="35" t="s">
        <v>1066</v>
      </c>
      <c r="F275" s="23" t="s">
        <v>1067</v>
      </c>
      <c r="G275" s="23" t="s">
        <v>1068</v>
      </c>
      <c r="H275" s="23" t="s">
        <v>1129</v>
      </c>
      <c r="I275" s="23">
        <v>18.942</v>
      </c>
      <c r="J275" s="23">
        <v>18.942</v>
      </c>
      <c r="K275" s="23"/>
      <c r="L275" s="15"/>
      <c r="M275" s="31"/>
      <c r="N275" s="23" t="s">
        <v>1130</v>
      </c>
      <c r="O275" s="16" t="s">
        <v>1131</v>
      </c>
      <c r="P275" s="16" t="s">
        <v>1072</v>
      </c>
      <c r="Q275" s="31"/>
    </row>
    <row r="276" s="1" customFormat="1" ht="42" spans="1:17">
      <c r="A276" s="15">
        <v>270</v>
      </c>
      <c r="B276" s="20" t="s">
        <v>1132</v>
      </c>
      <c r="C276" s="23" t="s">
        <v>23</v>
      </c>
      <c r="D276" s="23" t="s">
        <v>1133</v>
      </c>
      <c r="E276" s="35" t="s">
        <v>1066</v>
      </c>
      <c r="F276" s="23" t="s">
        <v>1067</v>
      </c>
      <c r="G276" s="23" t="s">
        <v>1068</v>
      </c>
      <c r="H276" s="23" t="s">
        <v>1134</v>
      </c>
      <c r="I276" s="23">
        <v>8.316</v>
      </c>
      <c r="J276" s="23">
        <v>8.316</v>
      </c>
      <c r="K276" s="23"/>
      <c r="L276" s="15"/>
      <c r="M276" s="31"/>
      <c r="N276" s="23" t="s">
        <v>1135</v>
      </c>
      <c r="O276" s="16" t="s">
        <v>1136</v>
      </c>
      <c r="P276" s="16" t="s">
        <v>1072</v>
      </c>
      <c r="Q276" s="31"/>
    </row>
    <row r="277" s="1" customFormat="1" ht="42" spans="1:17">
      <c r="A277" s="15">
        <v>271</v>
      </c>
      <c r="B277" s="20" t="s">
        <v>1137</v>
      </c>
      <c r="C277" s="23" t="s">
        <v>23</v>
      </c>
      <c r="D277" s="23" t="s">
        <v>1138</v>
      </c>
      <c r="E277" s="35" t="s">
        <v>1066</v>
      </c>
      <c r="F277" s="23" t="s">
        <v>1067</v>
      </c>
      <c r="G277" s="23" t="s">
        <v>1068</v>
      </c>
      <c r="H277" s="23" t="s">
        <v>1139</v>
      </c>
      <c r="I277" s="23">
        <v>43.428</v>
      </c>
      <c r="J277" s="23">
        <v>43.428</v>
      </c>
      <c r="K277" s="23"/>
      <c r="L277" s="15"/>
      <c r="M277" s="31"/>
      <c r="N277" s="23" t="s">
        <v>1140</v>
      </c>
      <c r="O277" s="16" t="s">
        <v>1141</v>
      </c>
      <c r="P277" s="16" t="s">
        <v>1072</v>
      </c>
      <c r="Q277" s="31"/>
    </row>
    <row r="278" s="1" customFormat="1" ht="42" spans="1:17">
      <c r="A278" s="15">
        <v>272</v>
      </c>
      <c r="B278" s="20" t="s">
        <v>1142</v>
      </c>
      <c r="C278" s="23" t="s">
        <v>23</v>
      </c>
      <c r="D278" s="23" t="s">
        <v>1143</v>
      </c>
      <c r="E278" s="35" t="s">
        <v>1066</v>
      </c>
      <c r="F278" s="23" t="s">
        <v>1067</v>
      </c>
      <c r="G278" s="23" t="s">
        <v>1068</v>
      </c>
      <c r="H278" s="23" t="s">
        <v>1144</v>
      </c>
      <c r="I278" s="23">
        <v>13.86</v>
      </c>
      <c r="J278" s="23">
        <v>13.86</v>
      </c>
      <c r="K278" s="23"/>
      <c r="L278" s="15"/>
      <c r="M278" s="31"/>
      <c r="N278" s="23" t="s">
        <v>945</v>
      </c>
      <c r="O278" s="16" t="s">
        <v>1145</v>
      </c>
      <c r="P278" s="16" t="s">
        <v>1072</v>
      </c>
      <c r="Q278" s="31"/>
    </row>
    <row r="279" s="1" customFormat="1" ht="42" spans="1:17">
      <c r="A279" s="15">
        <v>273</v>
      </c>
      <c r="B279" s="20" t="s">
        <v>1146</v>
      </c>
      <c r="C279" s="23" t="s">
        <v>23</v>
      </c>
      <c r="D279" s="23" t="s">
        <v>1147</v>
      </c>
      <c r="E279" s="35" t="s">
        <v>1066</v>
      </c>
      <c r="F279" s="23" t="s">
        <v>1067</v>
      </c>
      <c r="G279" s="23" t="s">
        <v>1068</v>
      </c>
      <c r="H279" s="23" t="s">
        <v>1148</v>
      </c>
      <c r="I279" s="23">
        <v>10.626</v>
      </c>
      <c r="J279" s="23">
        <v>10.626</v>
      </c>
      <c r="K279" s="23"/>
      <c r="L279" s="15"/>
      <c r="M279" s="31"/>
      <c r="N279" s="23" t="s">
        <v>1149</v>
      </c>
      <c r="O279" s="16" t="s">
        <v>1150</v>
      </c>
      <c r="P279" s="16" t="s">
        <v>1072</v>
      </c>
      <c r="Q279" s="31"/>
    </row>
    <row r="280" s="1" customFormat="1" ht="42" spans="1:17">
      <c r="A280" s="15">
        <v>274</v>
      </c>
      <c r="B280" s="20" t="s">
        <v>1151</v>
      </c>
      <c r="C280" s="23" t="s">
        <v>23</v>
      </c>
      <c r="D280" s="23" t="s">
        <v>1152</v>
      </c>
      <c r="E280" s="35" t="s">
        <v>1066</v>
      </c>
      <c r="F280" s="23" t="s">
        <v>1067</v>
      </c>
      <c r="G280" s="23" t="s">
        <v>1068</v>
      </c>
      <c r="H280" s="23" t="s">
        <v>1153</v>
      </c>
      <c r="I280" s="23">
        <v>15.708</v>
      </c>
      <c r="J280" s="23">
        <v>15.708</v>
      </c>
      <c r="K280" s="23"/>
      <c r="L280" s="15"/>
      <c r="M280" s="31"/>
      <c r="N280" s="23" t="s">
        <v>1154</v>
      </c>
      <c r="O280" s="16" t="s">
        <v>1155</v>
      </c>
      <c r="P280" s="16" t="s">
        <v>1072</v>
      </c>
      <c r="Q280" s="31"/>
    </row>
    <row r="281" s="1" customFormat="1" ht="42" spans="1:17">
      <c r="A281" s="15">
        <v>275</v>
      </c>
      <c r="B281" s="20" t="s">
        <v>1156</v>
      </c>
      <c r="C281" s="23" t="s">
        <v>23</v>
      </c>
      <c r="D281" s="23" t="s">
        <v>1157</v>
      </c>
      <c r="E281" s="35" t="s">
        <v>1066</v>
      </c>
      <c r="F281" s="23" t="s">
        <v>1067</v>
      </c>
      <c r="G281" s="23" t="s">
        <v>1068</v>
      </c>
      <c r="H281" s="23" t="s">
        <v>1158</v>
      </c>
      <c r="I281" s="23">
        <v>15.246</v>
      </c>
      <c r="J281" s="23">
        <v>15.246</v>
      </c>
      <c r="K281" s="23"/>
      <c r="L281" s="15"/>
      <c r="M281" s="31"/>
      <c r="N281" s="23" t="s">
        <v>1159</v>
      </c>
      <c r="O281" s="16" t="s">
        <v>1160</v>
      </c>
      <c r="P281" s="16" t="s">
        <v>1072</v>
      </c>
      <c r="Q281" s="31"/>
    </row>
    <row r="282" s="1" customFormat="1" ht="42" spans="1:17">
      <c r="A282" s="15">
        <v>276</v>
      </c>
      <c r="B282" s="20" t="s">
        <v>1161</v>
      </c>
      <c r="C282" s="23" t="s">
        <v>23</v>
      </c>
      <c r="D282" s="23" t="s">
        <v>1162</v>
      </c>
      <c r="E282" s="35" t="s">
        <v>1066</v>
      </c>
      <c r="F282" s="23" t="s">
        <v>1067</v>
      </c>
      <c r="G282" s="23" t="s">
        <v>1068</v>
      </c>
      <c r="H282" s="23" t="s">
        <v>1163</v>
      </c>
      <c r="I282" s="23">
        <v>38.346</v>
      </c>
      <c r="J282" s="23">
        <v>38.346</v>
      </c>
      <c r="K282" s="23"/>
      <c r="L282" s="15"/>
      <c r="M282" s="31"/>
      <c r="N282" s="23" t="s">
        <v>1164</v>
      </c>
      <c r="O282" s="16" t="s">
        <v>1165</v>
      </c>
      <c r="P282" s="16" t="s">
        <v>1072</v>
      </c>
      <c r="Q282" s="31"/>
    </row>
    <row r="283" s="1" customFormat="1" ht="42" spans="1:17">
      <c r="A283" s="15">
        <v>277</v>
      </c>
      <c r="B283" s="20" t="s">
        <v>1166</v>
      </c>
      <c r="C283" s="23" t="s">
        <v>23</v>
      </c>
      <c r="D283" s="23" t="s">
        <v>1167</v>
      </c>
      <c r="E283" s="35" t="s">
        <v>1066</v>
      </c>
      <c r="F283" s="23" t="s">
        <v>1067</v>
      </c>
      <c r="G283" s="23" t="s">
        <v>1068</v>
      </c>
      <c r="H283" s="23" t="s">
        <v>1158</v>
      </c>
      <c r="I283" s="23">
        <v>15.246</v>
      </c>
      <c r="J283" s="23">
        <v>15.246</v>
      </c>
      <c r="K283" s="23"/>
      <c r="L283" s="15"/>
      <c r="M283" s="31"/>
      <c r="N283" s="23" t="s">
        <v>1168</v>
      </c>
      <c r="O283" s="16" t="s">
        <v>1169</v>
      </c>
      <c r="P283" s="16" t="s">
        <v>1072</v>
      </c>
      <c r="Q283" s="31"/>
    </row>
    <row r="284" s="1" customFormat="1" ht="42" spans="1:17">
      <c r="A284" s="15">
        <v>278</v>
      </c>
      <c r="B284" s="16" t="s">
        <v>1170</v>
      </c>
      <c r="C284" s="16" t="s">
        <v>23</v>
      </c>
      <c r="D284" s="45" t="s">
        <v>1171</v>
      </c>
      <c r="E284" s="35" t="s">
        <v>1066</v>
      </c>
      <c r="F284" s="23" t="s">
        <v>1067</v>
      </c>
      <c r="G284" s="23" t="s">
        <v>1068</v>
      </c>
      <c r="H284" s="45" t="s">
        <v>1172</v>
      </c>
      <c r="I284" s="23">
        <v>24</v>
      </c>
      <c r="J284" s="16">
        <v>24</v>
      </c>
      <c r="K284" s="30"/>
      <c r="L284" s="15"/>
      <c r="M284" s="31"/>
      <c r="N284" s="23" t="s">
        <v>1115</v>
      </c>
      <c r="O284" s="45" t="s">
        <v>1173</v>
      </c>
      <c r="P284" s="16" t="s">
        <v>1072</v>
      </c>
      <c r="Q284" s="31"/>
    </row>
    <row r="285" s="1" customFormat="1" ht="42" spans="1:17">
      <c r="A285" s="15">
        <v>279</v>
      </c>
      <c r="B285" s="16" t="s">
        <v>1174</v>
      </c>
      <c r="C285" s="16" t="s">
        <v>23</v>
      </c>
      <c r="D285" s="45" t="s">
        <v>1084</v>
      </c>
      <c r="E285" s="35" t="s">
        <v>1066</v>
      </c>
      <c r="F285" s="23" t="s">
        <v>1067</v>
      </c>
      <c r="G285" s="23" t="s">
        <v>1068</v>
      </c>
      <c r="H285" s="45" t="s">
        <v>1172</v>
      </c>
      <c r="I285" s="23">
        <v>24</v>
      </c>
      <c r="J285" s="16">
        <v>24</v>
      </c>
      <c r="K285" s="30"/>
      <c r="L285" s="15"/>
      <c r="M285" s="31"/>
      <c r="N285" s="23" t="s">
        <v>1085</v>
      </c>
      <c r="O285" s="45" t="s">
        <v>1175</v>
      </c>
      <c r="P285" s="16" t="s">
        <v>1072</v>
      </c>
      <c r="Q285" s="31"/>
    </row>
    <row r="286" s="1" customFormat="1" ht="42" spans="1:17">
      <c r="A286" s="15">
        <v>280</v>
      </c>
      <c r="B286" s="20" t="s">
        <v>1176</v>
      </c>
      <c r="C286" s="23" t="s">
        <v>23</v>
      </c>
      <c r="D286" s="23" t="s">
        <v>1177</v>
      </c>
      <c r="E286" s="35" t="s">
        <v>322</v>
      </c>
      <c r="F286" s="23" t="s">
        <v>1178</v>
      </c>
      <c r="G286" s="23" t="s">
        <v>1068</v>
      </c>
      <c r="H286" s="23" t="s">
        <v>1179</v>
      </c>
      <c r="I286" s="23">
        <v>37.56</v>
      </c>
      <c r="J286" s="31"/>
      <c r="K286" s="23">
        <v>37.56</v>
      </c>
      <c r="L286" s="15"/>
      <c r="M286" s="31"/>
      <c r="N286" s="23" t="s">
        <v>1180</v>
      </c>
      <c r="O286" s="16" t="s">
        <v>1181</v>
      </c>
      <c r="P286" s="16" t="s">
        <v>1072</v>
      </c>
      <c r="Q286" s="31"/>
    </row>
    <row r="287" s="1" customFormat="1" ht="42" spans="1:17">
      <c r="A287" s="15">
        <v>281</v>
      </c>
      <c r="B287" s="20" t="s">
        <v>1182</v>
      </c>
      <c r="C287" s="23" t="s">
        <v>23</v>
      </c>
      <c r="D287" s="23" t="s">
        <v>1183</v>
      </c>
      <c r="E287" s="35" t="s">
        <v>322</v>
      </c>
      <c r="F287" s="23" t="s">
        <v>1178</v>
      </c>
      <c r="G287" s="23" t="s">
        <v>1068</v>
      </c>
      <c r="H287" s="23" t="s">
        <v>1184</v>
      </c>
      <c r="I287" s="23">
        <v>5.4</v>
      </c>
      <c r="J287" s="31"/>
      <c r="K287" s="23">
        <v>5.4</v>
      </c>
      <c r="L287" s="15"/>
      <c r="M287" s="31"/>
      <c r="N287" s="23" t="s">
        <v>1185</v>
      </c>
      <c r="O287" s="16" t="s">
        <v>1186</v>
      </c>
      <c r="P287" s="16" t="s">
        <v>1072</v>
      </c>
      <c r="Q287" s="31"/>
    </row>
    <row r="288" s="1" customFormat="1" ht="42" spans="1:17">
      <c r="A288" s="15">
        <v>282</v>
      </c>
      <c r="B288" s="20" t="s">
        <v>1187</v>
      </c>
      <c r="C288" s="16" t="s">
        <v>23</v>
      </c>
      <c r="D288" s="16" t="s">
        <v>1188</v>
      </c>
      <c r="E288" s="35" t="s">
        <v>1189</v>
      </c>
      <c r="F288" s="35" t="s">
        <v>92</v>
      </c>
      <c r="G288" s="16" t="s">
        <v>1190</v>
      </c>
      <c r="H288" s="34" t="s">
        <v>1191</v>
      </c>
      <c r="I288" s="16">
        <v>4.5</v>
      </c>
      <c r="J288" s="16">
        <v>4.5</v>
      </c>
      <c r="K288" s="23"/>
      <c r="L288" s="15"/>
      <c r="M288" s="31"/>
      <c r="N288" s="23" t="s">
        <v>1192</v>
      </c>
      <c r="O288" s="23" t="s">
        <v>1193</v>
      </c>
      <c r="P288" s="23" t="s">
        <v>1194</v>
      </c>
      <c r="Q288" s="31"/>
    </row>
    <row r="289" s="1" customFormat="1" ht="21" spans="1:17">
      <c r="A289" s="15">
        <v>283</v>
      </c>
      <c r="B289" s="20" t="s">
        <v>1195</v>
      </c>
      <c r="C289" s="16" t="s">
        <v>23</v>
      </c>
      <c r="D289" s="16" t="s">
        <v>1196</v>
      </c>
      <c r="E289" s="35" t="s">
        <v>1189</v>
      </c>
      <c r="F289" s="35" t="s">
        <v>92</v>
      </c>
      <c r="G289" s="16" t="s">
        <v>1190</v>
      </c>
      <c r="H289" s="34" t="s">
        <v>1197</v>
      </c>
      <c r="I289" s="16">
        <v>4.2</v>
      </c>
      <c r="J289" s="16">
        <v>4.2</v>
      </c>
      <c r="K289" s="23"/>
      <c r="L289" s="15"/>
      <c r="M289" s="31"/>
      <c r="N289" s="23" t="s">
        <v>1198</v>
      </c>
      <c r="O289" s="23" t="s">
        <v>1193</v>
      </c>
      <c r="P289" s="23" t="s">
        <v>1194</v>
      </c>
      <c r="Q289" s="31"/>
    </row>
    <row r="290" s="1" customFormat="1" ht="42" spans="1:17">
      <c r="A290" s="15">
        <v>284</v>
      </c>
      <c r="B290" s="20" t="s">
        <v>1199</v>
      </c>
      <c r="C290" s="16" t="s">
        <v>23</v>
      </c>
      <c r="D290" s="16" t="s">
        <v>1200</v>
      </c>
      <c r="E290" s="35" t="s">
        <v>1189</v>
      </c>
      <c r="F290" s="35" t="s">
        <v>92</v>
      </c>
      <c r="G290" s="16" t="s">
        <v>1190</v>
      </c>
      <c r="H290" s="34" t="s">
        <v>1201</v>
      </c>
      <c r="I290" s="16">
        <v>28.8</v>
      </c>
      <c r="J290" s="16">
        <v>28.8</v>
      </c>
      <c r="K290" s="23"/>
      <c r="L290" s="15"/>
      <c r="M290" s="31"/>
      <c r="N290" s="23" t="s">
        <v>1202</v>
      </c>
      <c r="O290" s="23" t="s">
        <v>1193</v>
      </c>
      <c r="P290" s="23" t="s">
        <v>1194</v>
      </c>
      <c r="Q290" s="31"/>
    </row>
    <row r="291" s="1" customFormat="1" ht="42" spans="1:17">
      <c r="A291" s="15">
        <v>285</v>
      </c>
      <c r="B291" s="20" t="s">
        <v>1203</v>
      </c>
      <c r="C291" s="16" t="s">
        <v>23</v>
      </c>
      <c r="D291" s="16" t="s">
        <v>1204</v>
      </c>
      <c r="E291" s="35" t="s">
        <v>1189</v>
      </c>
      <c r="F291" s="35" t="s">
        <v>92</v>
      </c>
      <c r="G291" s="16" t="s">
        <v>1190</v>
      </c>
      <c r="H291" s="34" t="s">
        <v>1205</v>
      </c>
      <c r="I291" s="16">
        <v>16.425</v>
      </c>
      <c r="J291" s="16">
        <v>16.425</v>
      </c>
      <c r="K291" s="23"/>
      <c r="L291" s="15"/>
      <c r="M291" s="31"/>
      <c r="N291" s="23" t="s">
        <v>1206</v>
      </c>
      <c r="O291" s="23" t="s">
        <v>1193</v>
      </c>
      <c r="P291" s="23" t="s">
        <v>1194</v>
      </c>
      <c r="Q291" s="31"/>
    </row>
    <row r="292" s="1" customFormat="1" ht="42" spans="1:17">
      <c r="A292" s="15">
        <v>286</v>
      </c>
      <c r="B292" s="20" t="s">
        <v>1207</v>
      </c>
      <c r="C292" s="16" t="s">
        <v>23</v>
      </c>
      <c r="D292" s="16" t="s">
        <v>1208</v>
      </c>
      <c r="E292" s="35" t="s">
        <v>1189</v>
      </c>
      <c r="F292" s="35" t="s">
        <v>92</v>
      </c>
      <c r="G292" s="16" t="s">
        <v>1190</v>
      </c>
      <c r="H292" s="34" t="s">
        <v>1209</v>
      </c>
      <c r="I292" s="16">
        <v>19.425</v>
      </c>
      <c r="J292" s="16">
        <v>19.425</v>
      </c>
      <c r="K292" s="23"/>
      <c r="L292" s="15"/>
      <c r="M292" s="31"/>
      <c r="N292" s="23" t="s">
        <v>1210</v>
      </c>
      <c r="O292" s="23" t="s">
        <v>1193</v>
      </c>
      <c r="P292" s="23" t="s">
        <v>1194</v>
      </c>
      <c r="Q292" s="31"/>
    </row>
    <row r="293" s="1" customFormat="1" ht="52.5" spans="1:17">
      <c r="A293" s="15">
        <v>287</v>
      </c>
      <c r="B293" s="20" t="s">
        <v>1211</v>
      </c>
      <c r="C293" s="16" t="s">
        <v>23</v>
      </c>
      <c r="D293" s="16" t="s">
        <v>1212</v>
      </c>
      <c r="E293" s="35" t="s">
        <v>1189</v>
      </c>
      <c r="F293" s="35" t="s">
        <v>92</v>
      </c>
      <c r="G293" s="16" t="s">
        <v>1190</v>
      </c>
      <c r="H293" s="23" t="s">
        <v>1213</v>
      </c>
      <c r="I293" s="16">
        <v>20.7</v>
      </c>
      <c r="J293" s="16">
        <v>20.7</v>
      </c>
      <c r="K293" s="23"/>
      <c r="L293" s="15"/>
      <c r="M293" s="31"/>
      <c r="N293" s="23" t="s">
        <v>1214</v>
      </c>
      <c r="O293" s="23" t="s">
        <v>1193</v>
      </c>
      <c r="P293" s="23" t="s">
        <v>1194</v>
      </c>
      <c r="Q293" s="31"/>
    </row>
    <row r="294" s="1" customFormat="1" ht="52.5" spans="1:17">
      <c r="A294" s="15">
        <v>288</v>
      </c>
      <c r="B294" s="20" t="s">
        <v>1215</v>
      </c>
      <c r="C294" s="16" t="s">
        <v>23</v>
      </c>
      <c r="D294" s="16" t="s">
        <v>1216</v>
      </c>
      <c r="E294" s="35" t="s">
        <v>1189</v>
      </c>
      <c r="F294" s="35" t="s">
        <v>92</v>
      </c>
      <c r="G294" s="16" t="s">
        <v>1190</v>
      </c>
      <c r="H294" s="34" t="s">
        <v>1217</v>
      </c>
      <c r="I294" s="16">
        <v>19.125</v>
      </c>
      <c r="J294" s="16">
        <v>19.125</v>
      </c>
      <c r="K294" s="23"/>
      <c r="L294" s="15"/>
      <c r="M294" s="31"/>
      <c r="N294" s="23" t="s">
        <v>1218</v>
      </c>
      <c r="O294" s="23" t="s">
        <v>1193</v>
      </c>
      <c r="P294" s="23" t="s">
        <v>1194</v>
      </c>
      <c r="Q294" s="31"/>
    </row>
    <row r="295" s="1" customFormat="1" ht="52.5" spans="1:17">
      <c r="A295" s="15">
        <v>289</v>
      </c>
      <c r="B295" s="20" t="s">
        <v>1219</v>
      </c>
      <c r="C295" s="16" t="s">
        <v>23</v>
      </c>
      <c r="D295" s="16" t="s">
        <v>1220</v>
      </c>
      <c r="E295" s="35" t="s">
        <v>1189</v>
      </c>
      <c r="F295" s="35" t="s">
        <v>92</v>
      </c>
      <c r="G295" s="16" t="s">
        <v>1190</v>
      </c>
      <c r="H295" s="34" t="s">
        <v>1221</v>
      </c>
      <c r="I295" s="46">
        <v>10.8</v>
      </c>
      <c r="J295" s="16">
        <v>10.8</v>
      </c>
      <c r="K295" s="23"/>
      <c r="L295" s="15"/>
      <c r="M295" s="31"/>
      <c r="N295" s="23" t="s">
        <v>1222</v>
      </c>
      <c r="O295" s="23" t="s">
        <v>1193</v>
      </c>
      <c r="P295" s="23" t="s">
        <v>1194</v>
      </c>
      <c r="Q295" s="31"/>
    </row>
    <row r="296" s="1" customFormat="1" ht="42" spans="1:17">
      <c r="A296" s="15">
        <v>290</v>
      </c>
      <c r="B296" s="20" t="s">
        <v>1223</v>
      </c>
      <c r="C296" s="16" t="s">
        <v>23</v>
      </c>
      <c r="D296" s="16" t="s">
        <v>1224</v>
      </c>
      <c r="E296" s="35" t="s">
        <v>1189</v>
      </c>
      <c r="F296" s="35" t="s">
        <v>92</v>
      </c>
      <c r="G296" s="16" t="s">
        <v>1190</v>
      </c>
      <c r="H296" s="34" t="s">
        <v>1225</v>
      </c>
      <c r="I296" s="46">
        <v>4.2</v>
      </c>
      <c r="J296" s="16">
        <v>4.2</v>
      </c>
      <c r="K296" s="23"/>
      <c r="L296" s="15"/>
      <c r="M296" s="31"/>
      <c r="N296" s="23" t="s">
        <v>1226</v>
      </c>
      <c r="O296" s="23" t="s">
        <v>1193</v>
      </c>
      <c r="P296" s="23" t="s">
        <v>1194</v>
      </c>
      <c r="Q296" s="31"/>
    </row>
    <row r="297" s="1" customFormat="1" ht="42" spans="1:17">
      <c r="A297" s="15">
        <v>291</v>
      </c>
      <c r="B297" s="20" t="s">
        <v>1227</v>
      </c>
      <c r="C297" s="16" t="s">
        <v>23</v>
      </c>
      <c r="D297" s="16" t="s">
        <v>1228</v>
      </c>
      <c r="E297" s="35" t="s">
        <v>1189</v>
      </c>
      <c r="F297" s="35" t="s">
        <v>92</v>
      </c>
      <c r="G297" s="16" t="s">
        <v>1190</v>
      </c>
      <c r="H297" s="34" t="s">
        <v>1229</v>
      </c>
      <c r="I297" s="16">
        <v>18.6375</v>
      </c>
      <c r="J297" s="16">
        <v>18.6375</v>
      </c>
      <c r="K297" s="23"/>
      <c r="L297" s="15"/>
      <c r="M297" s="31"/>
      <c r="N297" s="23" t="s">
        <v>1230</v>
      </c>
      <c r="O297" s="23" t="s">
        <v>1193</v>
      </c>
      <c r="P297" s="23" t="s">
        <v>1194</v>
      </c>
      <c r="Q297" s="31"/>
    </row>
    <row r="298" s="1" customFormat="1" ht="42" spans="1:17">
      <c r="A298" s="15">
        <v>292</v>
      </c>
      <c r="B298" s="20" t="s">
        <v>1231</v>
      </c>
      <c r="C298" s="16" t="s">
        <v>23</v>
      </c>
      <c r="D298" s="16" t="s">
        <v>1232</v>
      </c>
      <c r="E298" s="35" t="s">
        <v>1189</v>
      </c>
      <c r="F298" s="35" t="s">
        <v>92</v>
      </c>
      <c r="G298" s="16" t="s">
        <v>1190</v>
      </c>
      <c r="H298" s="34" t="s">
        <v>1233</v>
      </c>
      <c r="I298" s="16">
        <v>5.85</v>
      </c>
      <c r="J298" s="16">
        <v>5.85</v>
      </c>
      <c r="K298" s="23"/>
      <c r="L298" s="15"/>
      <c r="M298" s="31"/>
      <c r="N298" s="23" t="s">
        <v>1234</v>
      </c>
      <c r="O298" s="23" t="s">
        <v>1193</v>
      </c>
      <c r="P298" s="23" t="s">
        <v>1194</v>
      </c>
      <c r="Q298" s="31"/>
    </row>
    <row r="299" s="1" customFormat="1" ht="52.5" spans="1:17">
      <c r="A299" s="15">
        <v>293</v>
      </c>
      <c r="B299" s="20" t="s">
        <v>1235</v>
      </c>
      <c r="C299" s="16" t="s">
        <v>23</v>
      </c>
      <c r="D299" s="16" t="s">
        <v>1236</v>
      </c>
      <c r="E299" s="35" t="s">
        <v>1189</v>
      </c>
      <c r="F299" s="35" t="s">
        <v>92</v>
      </c>
      <c r="G299" s="16" t="s">
        <v>1190</v>
      </c>
      <c r="H299" s="34" t="s">
        <v>1237</v>
      </c>
      <c r="I299" s="16">
        <v>28.0875</v>
      </c>
      <c r="J299" s="16">
        <v>28.0875</v>
      </c>
      <c r="K299" s="23"/>
      <c r="L299" s="15"/>
      <c r="M299" s="31"/>
      <c r="N299" s="23" t="s">
        <v>1238</v>
      </c>
      <c r="O299" s="23" t="s">
        <v>1193</v>
      </c>
      <c r="P299" s="23" t="s">
        <v>1194</v>
      </c>
      <c r="Q299" s="31"/>
    </row>
    <row r="300" s="1" customFormat="1" ht="42" spans="1:17">
      <c r="A300" s="15">
        <v>294</v>
      </c>
      <c r="B300" s="20" t="s">
        <v>1239</v>
      </c>
      <c r="C300" s="16" t="s">
        <v>23</v>
      </c>
      <c r="D300" s="16" t="s">
        <v>1240</v>
      </c>
      <c r="E300" s="35" t="s">
        <v>1189</v>
      </c>
      <c r="F300" s="35" t="s">
        <v>92</v>
      </c>
      <c r="G300" s="16" t="s">
        <v>1190</v>
      </c>
      <c r="H300" s="34" t="s">
        <v>1241</v>
      </c>
      <c r="I300" s="16">
        <v>8.6625</v>
      </c>
      <c r="J300" s="16">
        <v>8.6625</v>
      </c>
      <c r="K300" s="23"/>
      <c r="L300" s="15"/>
      <c r="M300" s="31"/>
      <c r="N300" s="23" t="s">
        <v>1242</v>
      </c>
      <c r="O300" s="23" t="s">
        <v>1193</v>
      </c>
      <c r="P300" s="23" t="s">
        <v>1194</v>
      </c>
      <c r="Q300" s="31"/>
    </row>
    <row r="301" s="1" customFormat="1" ht="52.5" spans="1:17">
      <c r="A301" s="15">
        <v>295</v>
      </c>
      <c r="B301" s="20" t="s">
        <v>1243</v>
      </c>
      <c r="C301" s="16" t="s">
        <v>23</v>
      </c>
      <c r="D301" s="16" t="s">
        <v>1244</v>
      </c>
      <c r="E301" s="35" t="s">
        <v>1189</v>
      </c>
      <c r="F301" s="35" t="s">
        <v>92</v>
      </c>
      <c r="G301" s="16" t="s">
        <v>1190</v>
      </c>
      <c r="H301" s="34" t="s">
        <v>1245</v>
      </c>
      <c r="I301" s="16">
        <v>16.8</v>
      </c>
      <c r="J301" s="16">
        <v>16.8</v>
      </c>
      <c r="K301" s="23"/>
      <c r="L301" s="15"/>
      <c r="M301" s="31"/>
      <c r="N301" s="23" t="s">
        <v>1246</v>
      </c>
      <c r="O301" s="23" t="s">
        <v>1193</v>
      </c>
      <c r="P301" s="23" t="s">
        <v>1194</v>
      </c>
      <c r="Q301" s="31"/>
    </row>
    <row r="302" s="1" customFormat="1" ht="52.5" spans="1:17">
      <c r="A302" s="15">
        <v>296</v>
      </c>
      <c r="B302" s="20" t="s">
        <v>1247</v>
      </c>
      <c r="C302" s="16" t="s">
        <v>23</v>
      </c>
      <c r="D302" s="16" t="s">
        <v>1248</v>
      </c>
      <c r="E302" s="35" t="s">
        <v>1189</v>
      </c>
      <c r="F302" s="35" t="s">
        <v>92</v>
      </c>
      <c r="G302" s="16" t="s">
        <v>1190</v>
      </c>
      <c r="H302" s="24" t="s">
        <v>1249</v>
      </c>
      <c r="I302" s="46">
        <v>12.075</v>
      </c>
      <c r="J302" s="46">
        <v>12.075</v>
      </c>
      <c r="K302" s="17"/>
      <c r="L302" s="15"/>
      <c r="M302" s="31"/>
      <c r="N302" s="23" t="s">
        <v>1250</v>
      </c>
      <c r="O302" s="23" t="s">
        <v>1193</v>
      </c>
      <c r="P302" s="23" t="s">
        <v>1194</v>
      </c>
      <c r="Q302" s="31"/>
    </row>
    <row r="303" s="1" customFormat="1" ht="52.5" spans="1:17">
      <c r="A303" s="15">
        <v>297</v>
      </c>
      <c r="B303" s="20" t="s">
        <v>1251</v>
      </c>
      <c r="C303" s="16" t="s">
        <v>23</v>
      </c>
      <c r="D303" s="16" t="s">
        <v>1252</v>
      </c>
      <c r="E303" s="35" t="s">
        <v>1189</v>
      </c>
      <c r="F303" s="35" t="s">
        <v>92</v>
      </c>
      <c r="G303" s="16" t="s">
        <v>1190</v>
      </c>
      <c r="H303" s="34" t="s">
        <v>1253</v>
      </c>
      <c r="I303" s="16">
        <v>10.8</v>
      </c>
      <c r="J303" s="16">
        <v>10.8</v>
      </c>
      <c r="K303" s="23"/>
      <c r="L303" s="15"/>
      <c r="M303" s="31"/>
      <c r="N303" s="23" t="s">
        <v>1254</v>
      </c>
      <c r="O303" s="23" t="s">
        <v>1193</v>
      </c>
      <c r="P303" s="23" t="s">
        <v>1194</v>
      </c>
      <c r="Q303" s="31"/>
    </row>
    <row r="304" s="1" customFormat="1" ht="31.5" spans="1:17">
      <c r="A304" s="15">
        <v>298</v>
      </c>
      <c r="B304" s="20" t="s">
        <v>1255</v>
      </c>
      <c r="C304" s="16" t="s">
        <v>23</v>
      </c>
      <c r="D304" s="16" t="s">
        <v>1256</v>
      </c>
      <c r="E304" s="35" t="s">
        <v>1189</v>
      </c>
      <c r="F304" s="35" t="s">
        <v>92</v>
      </c>
      <c r="G304" s="16" t="s">
        <v>1190</v>
      </c>
      <c r="H304" s="34" t="s">
        <v>1257</v>
      </c>
      <c r="I304" s="16">
        <v>2.0625</v>
      </c>
      <c r="J304" s="16">
        <v>2.0625</v>
      </c>
      <c r="K304" s="23"/>
      <c r="L304" s="15"/>
      <c r="M304" s="31"/>
      <c r="N304" s="23" t="s">
        <v>1258</v>
      </c>
      <c r="O304" s="23" t="s">
        <v>1193</v>
      </c>
      <c r="P304" s="23" t="s">
        <v>1194</v>
      </c>
      <c r="Q304" s="31"/>
    </row>
    <row r="305" s="1" customFormat="1" ht="52.5" spans="1:17">
      <c r="A305" s="15">
        <v>299</v>
      </c>
      <c r="B305" s="20" t="s">
        <v>1259</v>
      </c>
      <c r="C305" s="16" t="s">
        <v>23</v>
      </c>
      <c r="D305" s="16" t="s">
        <v>1260</v>
      </c>
      <c r="E305" s="35" t="s">
        <v>1189</v>
      </c>
      <c r="F305" s="35" t="s">
        <v>92</v>
      </c>
      <c r="G305" s="16" t="s">
        <v>1190</v>
      </c>
      <c r="H305" s="34" t="s">
        <v>1261</v>
      </c>
      <c r="I305" s="16">
        <v>13.05</v>
      </c>
      <c r="J305" s="16">
        <v>13.05</v>
      </c>
      <c r="K305" s="23"/>
      <c r="L305" s="15"/>
      <c r="M305" s="31"/>
      <c r="N305" s="23" t="s">
        <v>1262</v>
      </c>
      <c r="O305" s="23" t="s">
        <v>1193</v>
      </c>
      <c r="P305" s="23" t="s">
        <v>1194</v>
      </c>
      <c r="Q305" s="31"/>
    </row>
    <row r="306" s="1" customFormat="1" ht="42" spans="1:17">
      <c r="A306" s="15">
        <v>300</v>
      </c>
      <c r="B306" s="20" t="s">
        <v>1263</v>
      </c>
      <c r="C306" s="16" t="s">
        <v>23</v>
      </c>
      <c r="D306" s="16" t="s">
        <v>1264</v>
      </c>
      <c r="E306" s="35" t="s">
        <v>1189</v>
      </c>
      <c r="F306" s="35" t="s">
        <v>92</v>
      </c>
      <c r="G306" s="16" t="s">
        <v>1190</v>
      </c>
      <c r="H306" s="34" t="s">
        <v>1265</v>
      </c>
      <c r="I306" s="16">
        <v>6.075</v>
      </c>
      <c r="J306" s="16">
        <v>6.075</v>
      </c>
      <c r="K306" s="23"/>
      <c r="L306" s="15"/>
      <c r="M306" s="31"/>
      <c r="N306" s="23" t="s">
        <v>1266</v>
      </c>
      <c r="O306" s="23" t="s">
        <v>1193</v>
      </c>
      <c r="P306" s="23" t="s">
        <v>1194</v>
      </c>
      <c r="Q306" s="31"/>
    </row>
    <row r="307" s="1" customFormat="1" ht="42" spans="1:17">
      <c r="A307" s="15">
        <v>301</v>
      </c>
      <c r="B307" s="20" t="s">
        <v>1267</v>
      </c>
      <c r="C307" s="16" t="s">
        <v>23</v>
      </c>
      <c r="D307" s="16" t="s">
        <v>1268</v>
      </c>
      <c r="E307" s="35" t="s">
        <v>1189</v>
      </c>
      <c r="F307" s="35" t="s">
        <v>92</v>
      </c>
      <c r="G307" s="16" t="s">
        <v>1190</v>
      </c>
      <c r="H307" s="34" t="s">
        <v>1269</v>
      </c>
      <c r="I307" s="16">
        <v>20.2125</v>
      </c>
      <c r="J307" s="16">
        <v>20.2125</v>
      </c>
      <c r="K307" s="23"/>
      <c r="L307" s="15"/>
      <c r="M307" s="31"/>
      <c r="N307" s="23" t="s">
        <v>1270</v>
      </c>
      <c r="O307" s="23" t="s">
        <v>1193</v>
      </c>
      <c r="P307" s="23" t="s">
        <v>1194</v>
      </c>
      <c r="Q307" s="31"/>
    </row>
    <row r="308" s="1" customFormat="1" ht="42" spans="1:17">
      <c r="A308" s="15">
        <v>302</v>
      </c>
      <c r="B308" s="20" t="s">
        <v>1271</v>
      </c>
      <c r="C308" s="16" t="s">
        <v>23</v>
      </c>
      <c r="D308" s="16" t="s">
        <v>1272</v>
      </c>
      <c r="E308" s="35" t="s">
        <v>1189</v>
      </c>
      <c r="F308" s="35" t="s">
        <v>92</v>
      </c>
      <c r="G308" s="16" t="s">
        <v>1190</v>
      </c>
      <c r="H308" s="34" t="s">
        <v>1273</v>
      </c>
      <c r="I308" s="16">
        <v>22.05</v>
      </c>
      <c r="J308" s="16">
        <v>22.05</v>
      </c>
      <c r="K308" s="23"/>
      <c r="L308" s="15"/>
      <c r="M308" s="31"/>
      <c r="N308" s="23" t="s">
        <v>1274</v>
      </c>
      <c r="O308" s="23" t="s">
        <v>1193</v>
      </c>
      <c r="P308" s="23" t="s">
        <v>1194</v>
      </c>
      <c r="Q308" s="31"/>
    </row>
    <row r="309" s="1" customFormat="1" ht="31.5" spans="1:17">
      <c r="A309" s="15">
        <v>303</v>
      </c>
      <c r="B309" s="20" t="s">
        <v>1275</v>
      </c>
      <c r="C309" s="16" t="s">
        <v>23</v>
      </c>
      <c r="D309" s="16" t="s">
        <v>1276</v>
      </c>
      <c r="E309" s="35" t="s">
        <v>1189</v>
      </c>
      <c r="F309" s="35" t="s">
        <v>92</v>
      </c>
      <c r="G309" s="16" t="s">
        <v>1190</v>
      </c>
      <c r="H309" s="34" t="s">
        <v>1277</v>
      </c>
      <c r="I309" s="16">
        <v>20.2125</v>
      </c>
      <c r="J309" s="16">
        <v>20.2125</v>
      </c>
      <c r="K309" s="23"/>
      <c r="L309" s="15"/>
      <c r="M309" s="31"/>
      <c r="N309" s="23" t="s">
        <v>1278</v>
      </c>
      <c r="O309" s="23" t="s">
        <v>1279</v>
      </c>
      <c r="P309" s="23" t="s">
        <v>1194</v>
      </c>
      <c r="Q309" s="31"/>
    </row>
    <row r="310" s="1" customFormat="1" ht="31.5" spans="1:17">
      <c r="A310" s="15">
        <v>304</v>
      </c>
      <c r="B310" s="20" t="s">
        <v>1280</v>
      </c>
      <c r="C310" s="16" t="s">
        <v>23</v>
      </c>
      <c r="D310" s="16" t="s">
        <v>1281</v>
      </c>
      <c r="E310" s="35" t="s">
        <v>1189</v>
      </c>
      <c r="F310" s="35" t="s">
        <v>92</v>
      </c>
      <c r="G310" s="16" t="s">
        <v>1190</v>
      </c>
      <c r="H310" s="34" t="s">
        <v>1282</v>
      </c>
      <c r="I310" s="16">
        <v>8.325</v>
      </c>
      <c r="J310" s="16">
        <v>8.325</v>
      </c>
      <c r="K310" s="23"/>
      <c r="L310" s="15"/>
      <c r="M310" s="31"/>
      <c r="N310" s="23" t="s">
        <v>1283</v>
      </c>
      <c r="O310" s="23" t="s">
        <v>1193</v>
      </c>
      <c r="P310" s="23" t="s">
        <v>1194</v>
      </c>
      <c r="Q310" s="31"/>
    </row>
    <row r="311" s="1" customFormat="1" ht="31.5" spans="1:17">
      <c r="A311" s="15">
        <v>305</v>
      </c>
      <c r="B311" s="20" t="s">
        <v>1284</v>
      </c>
      <c r="C311" s="16" t="s">
        <v>23</v>
      </c>
      <c r="D311" s="16" t="s">
        <v>1285</v>
      </c>
      <c r="E311" s="35" t="s">
        <v>1189</v>
      </c>
      <c r="F311" s="35" t="s">
        <v>92</v>
      </c>
      <c r="G311" s="16" t="s">
        <v>1190</v>
      </c>
      <c r="H311" s="34" t="s">
        <v>1286</v>
      </c>
      <c r="I311" s="16">
        <v>2.8875</v>
      </c>
      <c r="J311" s="16">
        <v>2.8875</v>
      </c>
      <c r="K311" s="23"/>
      <c r="L311" s="15"/>
      <c r="M311" s="31"/>
      <c r="N311" s="23" t="s">
        <v>1287</v>
      </c>
      <c r="O311" s="23" t="s">
        <v>1193</v>
      </c>
      <c r="P311" s="23" t="s">
        <v>1194</v>
      </c>
      <c r="Q311" s="31"/>
    </row>
    <row r="312" s="1" customFormat="1" ht="31.5" spans="1:17">
      <c r="A312" s="15">
        <v>306</v>
      </c>
      <c r="B312" s="20" t="s">
        <v>1288</v>
      </c>
      <c r="C312" s="16" t="s">
        <v>23</v>
      </c>
      <c r="D312" s="16" t="s">
        <v>1289</v>
      </c>
      <c r="E312" s="35" t="s">
        <v>1189</v>
      </c>
      <c r="F312" s="35" t="s">
        <v>92</v>
      </c>
      <c r="G312" s="16" t="s">
        <v>1190</v>
      </c>
      <c r="H312" s="34" t="s">
        <v>1290</v>
      </c>
      <c r="I312" s="16">
        <v>18.375</v>
      </c>
      <c r="J312" s="16">
        <v>18.375</v>
      </c>
      <c r="K312" s="23"/>
      <c r="L312" s="15"/>
      <c r="M312" s="31"/>
      <c r="N312" s="23" t="s">
        <v>1291</v>
      </c>
      <c r="O312" s="23" t="s">
        <v>1193</v>
      </c>
      <c r="P312" s="23" t="s">
        <v>1194</v>
      </c>
      <c r="Q312" s="31"/>
    </row>
    <row r="313" s="1" customFormat="1" ht="31.5" spans="1:17">
      <c r="A313" s="15">
        <v>307</v>
      </c>
      <c r="B313" s="20" t="s">
        <v>1292</v>
      </c>
      <c r="C313" s="16" t="s">
        <v>23</v>
      </c>
      <c r="D313" s="16" t="s">
        <v>1293</v>
      </c>
      <c r="E313" s="35" t="s">
        <v>1189</v>
      </c>
      <c r="F313" s="35" t="s">
        <v>92</v>
      </c>
      <c r="G313" s="16" t="s">
        <v>1190</v>
      </c>
      <c r="H313" s="16" t="s">
        <v>1294</v>
      </c>
      <c r="I313" s="16">
        <v>12.825</v>
      </c>
      <c r="J313" s="16">
        <v>12.825</v>
      </c>
      <c r="K313" s="23"/>
      <c r="L313" s="15"/>
      <c r="M313" s="31"/>
      <c r="N313" s="23" t="s">
        <v>1295</v>
      </c>
      <c r="O313" s="23" t="s">
        <v>1193</v>
      </c>
      <c r="P313" s="23" t="s">
        <v>1194</v>
      </c>
      <c r="Q313" s="31"/>
    </row>
    <row r="314" s="1" customFormat="1" ht="31.5" spans="1:17">
      <c r="A314" s="15">
        <v>308</v>
      </c>
      <c r="B314" s="20" t="s">
        <v>1296</v>
      </c>
      <c r="C314" s="16" t="s">
        <v>23</v>
      </c>
      <c r="D314" s="16" t="s">
        <v>1297</v>
      </c>
      <c r="E314" s="35" t="s">
        <v>1189</v>
      </c>
      <c r="F314" s="35" t="s">
        <v>92</v>
      </c>
      <c r="G314" s="16" t="s">
        <v>1190</v>
      </c>
      <c r="H314" s="16" t="s">
        <v>1298</v>
      </c>
      <c r="I314" s="16">
        <v>20.7375</v>
      </c>
      <c r="J314" s="16">
        <v>20.7375</v>
      </c>
      <c r="K314" s="23"/>
      <c r="L314" s="15"/>
      <c r="M314" s="31"/>
      <c r="N314" s="23" t="s">
        <v>1299</v>
      </c>
      <c r="O314" s="23" t="s">
        <v>1193</v>
      </c>
      <c r="P314" s="23" t="s">
        <v>1194</v>
      </c>
      <c r="Q314" s="31"/>
    </row>
    <row r="315" s="1" customFormat="1" ht="42" spans="1:17">
      <c r="A315" s="15">
        <v>309</v>
      </c>
      <c r="B315" s="20" t="s">
        <v>1300</v>
      </c>
      <c r="C315" s="16" t="s">
        <v>23</v>
      </c>
      <c r="D315" s="16" t="s">
        <v>1301</v>
      </c>
      <c r="E315" s="35" t="s">
        <v>1189</v>
      </c>
      <c r="F315" s="35" t="s">
        <v>92</v>
      </c>
      <c r="G315" s="16" t="s">
        <v>1190</v>
      </c>
      <c r="H315" s="23" t="s">
        <v>1302</v>
      </c>
      <c r="I315" s="16">
        <v>8.925</v>
      </c>
      <c r="J315" s="16">
        <v>8.925</v>
      </c>
      <c r="K315" s="23"/>
      <c r="L315" s="15"/>
      <c r="M315" s="31"/>
      <c r="N315" s="23" t="s">
        <v>1303</v>
      </c>
      <c r="O315" s="23" t="s">
        <v>1193</v>
      </c>
      <c r="P315" s="23" t="s">
        <v>1194</v>
      </c>
      <c r="Q315" s="31"/>
    </row>
    <row r="316" s="1" customFormat="1" ht="42" spans="1:17">
      <c r="A316" s="15">
        <v>310</v>
      </c>
      <c r="B316" s="20" t="s">
        <v>1304</v>
      </c>
      <c r="C316" s="16" t="s">
        <v>23</v>
      </c>
      <c r="D316" s="16" t="s">
        <v>1305</v>
      </c>
      <c r="E316" s="35" t="s">
        <v>1189</v>
      </c>
      <c r="F316" s="35" t="s">
        <v>92</v>
      </c>
      <c r="G316" s="16" t="s">
        <v>1190</v>
      </c>
      <c r="H316" s="34" t="s">
        <v>1306</v>
      </c>
      <c r="I316" s="16">
        <v>14.175</v>
      </c>
      <c r="J316" s="16">
        <v>14.175</v>
      </c>
      <c r="K316" s="23"/>
      <c r="L316" s="15"/>
      <c r="M316" s="31"/>
      <c r="N316" s="23" t="s">
        <v>1307</v>
      </c>
      <c r="O316" s="23" t="s">
        <v>1193</v>
      </c>
      <c r="P316" s="23" t="s">
        <v>1194</v>
      </c>
      <c r="Q316" s="31"/>
    </row>
    <row r="317" s="1" customFormat="1" ht="52.5" spans="1:17">
      <c r="A317" s="15">
        <v>311</v>
      </c>
      <c r="B317" s="20" t="s">
        <v>1308</v>
      </c>
      <c r="C317" s="16" t="s">
        <v>23</v>
      </c>
      <c r="D317" s="16" t="s">
        <v>1309</v>
      </c>
      <c r="E317" s="35" t="s">
        <v>1189</v>
      </c>
      <c r="F317" s="35" t="s">
        <v>92</v>
      </c>
      <c r="G317" s="16" t="s">
        <v>1190</v>
      </c>
      <c r="H317" s="34" t="s">
        <v>1310</v>
      </c>
      <c r="I317" s="46">
        <v>13.05</v>
      </c>
      <c r="J317" s="16">
        <v>13.05</v>
      </c>
      <c r="K317" s="18"/>
      <c r="L317" s="15"/>
      <c r="M317" s="31"/>
      <c r="N317" s="23" t="s">
        <v>1311</v>
      </c>
      <c r="O317" s="23" t="s">
        <v>1193</v>
      </c>
      <c r="P317" s="23" t="s">
        <v>1194</v>
      </c>
      <c r="Q317" s="31"/>
    </row>
    <row r="318" s="1" customFormat="1" ht="42" spans="1:17">
      <c r="A318" s="15">
        <v>312</v>
      </c>
      <c r="B318" s="20" t="s">
        <v>1312</v>
      </c>
      <c r="C318" s="16" t="s">
        <v>23</v>
      </c>
      <c r="D318" s="16" t="s">
        <v>1313</v>
      </c>
      <c r="E318" s="35" t="s">
        <v>1189</v>
      </c>
      <c r="F318" s="35" t="s">
        <v>92</v>
      </c>
      <c r="G318" s="16" t="s">
        <v>1190</v>
      </c>
      <c r="H318" s="34" t="s">
        <v>1314</v>
      </c>
      <c r="I318" s="16">
        <v>14.175</v>
      </c>
      <c r="J318" s="16">
        <v>14.175</v>
      </c>
      <c r="K318" s="18"/>
      <c r="L318" s="15"/>
      <c r="M318" s="31"/>
      <c r="N318" s="23" t="s">
        <v>1315</v>
      </c>
      <c r="O318" s="23" t="s">
        <v>1193</v>
      </c>
      <c r="P318" s="23" t="s">
        <v>1194</v>
      </c>
      <c r="Q318" s="31"/>
    </row>
    <row r="319" s="1" customFormat="1" ht="42" spans="1:17">
      <c r="A319" s="15">
        <v>313</v>
      </c>
      <c r="B319" s="20" t="s">
        <v>1316</v>
      </c>
      <c r="C319" s="16" t="s">
        <v>23</v>
      </c>
      <c r="D319" s="16" t="s">
        <v>1317</v>
      </c>
      <c r="E319" s="35" t="s">
        <v>1189</v>
      </c>
      <c r="F319" s="35" t="s">
        <v>92</v>
      </c>
      <c r="G319" s="16" t="s">
        <v>1190</v>
      </c>
      <c r="H319" s="34" t="s">
        <v>1318</v>
      </c>
      <c r="I319" s="16">
        <v>41.2125</v>
      </c>
      <c r="J319" s="16">
        <v>41.2125</v>
      </c>
      <c r="K319" s="18"/>
      <c r="L319" s="15"/>
      <c r="M319" s="31"/>
      <c r="N319" s="23" t="s">
        <v>1319</v>
      </c>
      <c r="O319" s="23" t="s">
        <v>1193</v>
      </c>
      <c r="P319" s="23" t="s">
        <v>1194</v>
      </c>
      <c r="Q319" s="31"/>
    </row>
    <row r="320" s="1" customFormat="1" ht="31.5" spans="1:17">
      <c r="A320" s="15">
        <v>314</v>
      </c>
      <c r="B320" s="20" t="s">
        <v>1320</v>
      </c>
      <c r="C320" s="16" t="s">
        <v>23</v>
      </c>
      <c r="D320" s="16" t="s">
        <v>1321</v>
      </c>
      <c r="E320" s="35" t="s">
        <v>1189</v>
      </c>
      <c r="F320" s="35" t="s">
        <v>92</v>
      </c>
      <c r="G320" s="16" t="s">
        <v>1190</v>
      </c>
      <c r="H320" s="16" t="s">
        <v>1322</v>
      </c>
      <c r="I320" s="16">
        <v>30.825</v>
      </c>
      <c r="J320" s="16">
        <v>30.825</v>
      </c>
      <c r="K320" s="18"/>
      <c r="L320" s="15"/>
      <c r="M320" s="31"/>
      <c r="N320" s="23" t="s">
        <v>1323</v>
      </c>
      <c r="O320" s="23" t="s">
        <v>1193</v>
      </c>
      <c r="P320" s="23" t="s">
        <v>1194</v>
      </c>
      <c r="Q320" s="31"/>
    </row>
    <row r="321" s="1" customFormat="1" ht="31.5" spans="1:17">
      <c r="A321" s="15">
        <v>315</v>
      </c>
      <c r="B321" s="20" t="s">
        <v>1324</v>
      </c>
      <c r="C321" s="16" t="s">
        <v>23</v>
      </c>
      <c r="D321" s="16" t="s">
        <v>1325</v>
      </c>
      <c r="E321" s="35" t="s">
        <v>1189</v>
      </c>
      <c r="F321" s="35" t="s">
        <v>92</v>
      </c>
      <c r="G321" s="16" t="s">
        <v>1190</v>
      </c>
      <c r="H321" s="16" t="s">
        <v>1326</v>
      </c>
      <c r="I321" s="16">
        <v>27.225</v>
      </c>
      <c r="J321" s="16">
        <v>27.225</v>
      </c>
      <c r="K321" s="18"/>
      <c r="L321" s="15"/>
      <c r="M321" s="31"/>
      <c r="N321" s="23" t="s">
        <v>1327</v>
      </c>
      <c r="O321" s="23" t="s">
        <v>1193</v>
      </c>
      <c r="P321" s="23" t="s">
        <v>1194</v>
      </c>
      <c r="Q321" s="31"/>
    </row>
    <row r="322" s="1" customFormat="1" ht="42" spans="1:17">
      <c r="A322" s="15">
        <v>316</v>
      </c>
      <c r="B322" s="20" t="s">
        <v>1328</v>
      </c>
      <c r="C322" s="16" t="s">
        <v>23</v>
      </c>
      <c r="D322" s="16" t="s">
        <v>1329</v>
      </c>
      <c r="E322" s="35" t="s">
        <v>1330</v>
      </c>
      <c r="F322" s="35" t="s">
        <v>1331</v>
      </c>
      <c r="G322" s="16" t="s">
        <v>1190</v>
      </c>
      <c r="H322" s="16" t="s">
        <v>1332</v>
      </c>
      <c r="I322" s="22">
        <v>40</v>
      </c>
      <c r="J322" s="31"/>
      <c r="K322" s="18"/>
      <c r="L322" s="15"/>
      <c r="M322" s="22">
        <v>40</v>
      </c>
      <c r="N322" s="23" t="s">
        <v>1333</v>
      </c>
      <c r="O322" s="23" t="s">
        <v>1334</v>
      </c>
      <c r="P322" s="23" t="s">
        <v>1335</v>
      </c>
      <c r="Q322" s="31"/>
    </row>
    <row r="323" s="1" customFormat="1" ht="31.5" spans="1:17">
      <c r="A323" s="15">
        <v>317</v>
      </c>
      <c r="B323" s="20" t="s">
        <v>1336</v>
      </c>
      <c r="C323" s="16" t="s">
        <v>23</v>
      </c>
      <c r="D323" s="16" t="s">
        <v>1337</v>
      </c>
      <c r="E323" s="35" t="s">
        <v>1330</v>
      </c>
      <c r="F323" s="35" t="s">
        <v>1331</v>
      </c>
      <c r="G323" s="16" t="s">
        <v>1190</v>
      </c>
      <c r="H323" s="16" t="s">
        <v>1338</v>
      </c>
      <c r="I323" s="22">
        <v>30</v>
      </c>
      <c r="J323" s="31"/>
      <c r="K323" s="18"/>
      <c r="L323" s="15"/>
      <c r="M323" s="22">
        <v>30</v>
      </c>
      <c r="N323" s="23" t="s">
        <v>1339</v>
      </c>
      <c r="O323" s="23" t="s">
        <v>1334</v>
      </c>
      <c r="P323" s="23" t="s">
        <v>1335</v>
      </c>
      <c r="Q323" s="31"/>
    </row>
    <row r="324" s="1" customFormat="1" ht="31.5" spans="1:17">
      <c r="A324" s="15">
        <v>318</v>
      </c>
      <c r="B324" s="16" t="s">
        <v>1340</v>
      </c>
      <c r="C324" s="16" t="s">
        <v>23</v>
      </c>
      <c r="D324" s="16" t="s">
        <v>1341</v>
      </c>
      <c r="E324" s="35" t="s">
        <v>1330</v>
      </c>
      <c r="F324" s="35" t="s">
        <v>1331</v>
      </c>
      <c r="G324" s="16" t="s">
        <v>1190</v>
      </c>
      <c r="H324" s="16" t="s">
        <v>1332</v>
      </c>
      <c r="I324" s="22">
        <v>40</v>
      </c>
      <c r="J324" s="22">
        <v>40</v>
      </c>
      <c r="K324" s="30"/>
      <c r="L324" s="15"/>
      <c r="M324" s="31"/>
      <c r="N324" s="23" t="s">
        <v>1342</v>
      </c>
      <c r="O324" s="23" t="s">
        <v>1334</v>
      </c>
      <c r="P324" s="23" t="s">
        <v>1335</v>
      </c>
      <c r="Q324" s="31"/>
    </row>
    <row r="325" s="1" customFormat="1" ht="31.5" spans="1:17">
      <c r="A325" s="15">
        <v>319</v>
      </c>
      <c r="B325" s="20" t="s">
        <v>1343</v>
      </c>
      <c r="C325" s="16" t="s">
        <v>23</v>
      </c>
      <c r="D325" s="16" t="s">
        <v>1344</v>
      </c>
      <c r="E325" s="35" t="s">
        <v>1330</v>
      </c>
      <c r="F325" s="35" t="s">
        <v>1331</v>
      </c>
      <c r="G325" s="16" t="s">
        <v>1190</v>
      </c>
      <c r="H325" s="16" t="s">
        <v>1338</v>
      </c>
      <c r="I325" s="22">
        <v>30</v>
      </c>
      <c r="J325" s="31"/>
      <c r="K325" s="18"/>
      <c r="L325" s="15"/>
      <c r="M325" s="22">
        <v>30</v>
      </c>
      <c r="N325" s="23" t="s">
        <v>1345</v>
      </c>
      <c r="O325" s="23" t="s">
        <v>1334</v>
      </c>
      <c r="P325" s="23" t="s">
        <v>1335</v>
      </c>
      <c r="Q325" s="31"/>
    </row>
    <row r="326" s="1" customFormat="1" ht="31.5" spans="1:17">
      <c r="A326" s="15">
        <v>320</v>
      </c>
      <c r="B326" s="20" t="s">
        <v>1346</v>
      </c>
      <c r="C326" s="16" t="s">
        <v>23</v>
      </c>
      <c r="D326" s="16" t="s">
        <v>1347</v>
      </c>
      <c r="E326" s="35" t="s">
        <v>1330</v>
      </c>
      <c r="F326" s="35" t="s">
        <v>1331</v>
      </c>
      <c r="G326" s="16" t="s">
        <v>1190</v>
      </c>
      <c r="H326" s="16" t="s">
        <v>1332</v>
      </c>
      <c r="I326" s="22">
        <v>40</v>
      </c>
      <c r="J326" s="22">
        <v>40</v>
      </c>
      <c r="K326" s="30"/>
      <c r="L326" s="15"/>
      <c r="M326" s="31"/>
      <c r="N326" s="23" t="s">
        <v>1348</v>
      </c>
      <c r="O326" s="23" t="s">
        <v>1334</v>
      </c>
      <c r="P326" s="23" t="s">
        <v>1335</v>
      </c>
      <c r="Q326" s="31"/>
    </row>
    <row r="327" s="1" customFormat="1" ht="42" spans="1:17">
      <c r="A327" s="15">
        <v>321</v>
      </c>
      <c r="B327" s="20" t="s">
        <v>1349</v>
      </c>
      <c r="C327" s="16" t="s">
        <v>23</v>
      </c>
      <c r="D327" s="16" t="s">
        <v>1350</v>
      </c>
      <c r="E327" s="35" t="s">
        <v>1330</v>
      </c>
      <c r="F327" s="35" t="s">
        <v>1331</v>
      </c>
      <c r="G327" s="16" t="s">
        <v>1190</v>
      </c>
      <c r="H327" s="16" t="s">
        <v>1332</v>
      </c>
      <c r="I327" s="22">
        <v>40</v>
      </c>
      <c r="J327" s="31"/>
      <c r="K327" s="18"/>
      <c r="L327" s="15"/>
      <c r="M327" s="22">
        <v>40</v>
      </c>
      <c r="N327" s="23" t="s">
        <v>1351</v>
      </c>
      <c r="O327" s="23" t="s">
        <v>1334</v>
      </c>
      <c r="P327" s="23" t="s">
        <v>1335</v>
      </c>
      <c r="Q327" s="31"/>
    </row>
    <row r="328" s="1" customFormat="1" ht="31.5" spans="1:17">
      <c r="A328" s="15">
        <v>322</v>
      </c>
      <c r="B328" s="20" t="s">
        <v>1352</v>
      </c>
      <c r="C328" s="16" t="s">
        <v>23</v>
      </c>
      <c r="D328" s="16" t="s">
        <v>1305</v>
      </c>
      <c r="E328" s="35" t="s">
        <v>1330</v>
      </c>
      <c r="F328" s="35" t="s">
        <v>1331</v>
      </c>
      <c r="G328" s="16" t="s">
        <v>1190</v>
      </c>
      <c r="H328" s="16" t="s">
        <v>1332</v>
      </c>
      <c r="I328" s="22">
        <v>40</v>
      </c>
      <c r="J328" s="31"/>
      <c r="K328" s="18"/>
      <c r="L328" s="15"/>
      <c r="M328" s="22">
        <v>40</v>
      </c>
      <c r="N328" s="23" t="s">
        <v>1353</v>
      </c>
      <c r="O328" s="23" t="s">
        <v>1334</v>
      </c>
      <c r="P328" s="23" t="s">
        <v>1335</v>
      </c>
      <c r="Q328" s="31"/>
    </row>
    <row r="329" s="1" customFormat="1" ht="31.5" spans="1:17">
      <c r="A329" s="15">
        <v>323</v>
      </c>
      <c r="B329" s="20" t="s">
        <v>1354</v>
      </c>
      <c r="C329" s="16" t="s">
        <v>23</v>
      </c>
      <c r="D329" s="16" t="s">
        <v>1313</v>
      </c>
      <c r="E329" s="35" t="s">
        <v>1330</v>
      </c>
      <c r="F329" s="35" t="s">
        <v>1331</v>
      </c>
      <c r="G329" s="16" t="s">
        <v>1190</v>
      </c>
      <c r="H329" s="16" t="s">
        <v>1332</v>
      </c>
      <c r="I329" s="22">
        <v>40</v>
      </c>
      <c r="J329" s="31"/>
      <c r="K329" s="30"/>
      <c r="L329" s="15"/>
      <c r="M329" s="22">
        <v>40</v>
      </c>
      <c r="N329" s="23" t="s">
        <v>1355</v>
      </c>
      <c r="O329" s="23" t="s">
        <v>1334</v>
      </c>
      <c r="P329" s="23" t="s">
        <v>1335</v>
      </c>
      <c r="Q329" s="31"/>
    </row>
    <row r="330" s="1" customFormat="1" ht="31.5" spans="1:17">
      <c r="A330" s="15">
        <v>324</v>
      </c>
      <c r="B330" s="20" t="s">
        <v>1356</v>
      </c>
      <c r="C330" s="16" t="s">
        <v>23</v>
      </c>
      <c r="D330" s="16" t="s">
        <v>1357</v>
      </c>
      <c r="E330" s="35" t="s">
        <v>1330</v>
      </c>
      <c r="F330" s="35" t="s">
        <v>1331</v>
      </c>
      <c r="G330" s="16" t="s">
        <v>1190</v>
      </c>
      <c r="H330" s="16" t="s">
        <v>1338</v>
      </c>
      <c r="I330" s="22">
        <v>30</v>
      </c>
      <c r="J330" s="22">
        <v>30</v>
      </c>
      <c r="K330" s="30"/>
      <c r="L330" s="15"/>
      <c r="M330" s="31"/>
      <c r="N330" s="23" t="s">
        <v>1358</v>
      </c>
      <c r="O330" s="23" t="s">
        <v>1334</v>
      </c>
      <c r="P330" s="23" t="s">
        <v>1335</v>
      </c>
      <c r="Q330" s="31"/>
    </row>
    <row r="331" s="1" customFormat="1" ht="31.5" spans="1:17">
      <c r="A331" s="15">
        <v>325</v>
      </c>
      <c r="B331" s="20" t="s">
        <v>1359</v>
      </c>
      <c r="C331" s="16" t="s">
        <v>23</v>
      </c>
      <c r="D331" s="16" t="s">
        <v>1281</v>
      </c>
      <c r="E331" s="35" t="s">
        <v>1330</v>
      </c>
      <c r="F331" s="35" t="s">
        <v>1331</v>
      </c>
      <c r="G331" s="16" t="s">
        <v>1190</v>
      </c>
      <c r="H331" s="16" t="s">
        <v>1332</v>
      </c>
      <c r="I331" s="22">
        <v>40</v>
      </c>
      <c r="J331" s="22">
        <v>40</v>
      </c>
      <c r="K331" s="30"/>
      <c r="L331" s="15"/>
      <c r="M331" s="31"/>
      <c r="N331" s="23" t="s">
        <v>1360</v>
      </c>
      <c r="O331" s="23" t="s">
        <v>1334</v>
      </c>
      <c r="P331" s="23" t="s">
        <v>1335</v>
      </c>
      <c r="Q331" s="31"/>
    </row>
    <row r="332" s="1" customFormat="1" ht="42" spans="1:17">
      <c r="A332" s="15">
        <v>326</v>
      </c>
      <c r="B332" s="20" t="s">
        <v>1361</v>
      </c>
      <c r="C332" s="16" t="s">
        <v>23</v>
      </c>
      <c r="D332" s="16" t="s">
        <v>1200</v>
      </c>
      <c r="E332" s="35" t="s">
        <v>1330</v>
      </c>
      <c r="F332" s="35" t="s">
        <v>1331</v>
      </c>
      <c r="G332" s="16" t="s">
        <v>1190</v>
      </c>
      <c r="H332" s="16" t="s">
        <v>1332</v>
      </c>
      <c r="I332" s="22">
        <v>40</v>
      </c>
      <c r="J332" s="31"/>
      <c r="K332" s="30"/>
      <c r="L332" s="15"/>
      <c r="M332" s="22">
        <v>40</v>
      </c>
      <c r="N332" s="23" t="s">
        <v>1362</v>
      </c>
      <c r="O332" s="23" t="s">
        <v>1334</v>
      </c>
      <c r="P332" s="23" t="s">
        <v>1335</v>
      </c>
      <c r="Q332" s="31"/>
    </row>
    <row r="333" s="1" customFormat="1" ht="42" spans="1:17">
      <c r="A333" s="15">
        <v>327</v>
      </c>
      <c r="B333" s="20" t="s">
        <v>1363</v>
      </c>
      <c r="C333" s="16" t="s">
        <v>23</v>
      </c>
      <c r="D333" s="16" t="s">
        <v>1188</v>
      </c>
      <c r="E333" s="35" t="s">
        <v>1330</v>
      </c>
      <c r="F333" s="35" t="s">
        <v>1331</v>
      </c>
      <c r="G333" s="16" t="s">
        <v>1190</v>
      </c>
      <c r="H333" s="16" t="s">
        <v>1332</v>
      </c>
      <c r="I333" s="22">
        <v>40</v>
      </c>
      <c r="J333" s="31"/>
      <c r="K333" s="18"/>
      <c r="L333" s="15"/>
      <c r="M333" s="22">
        <v>40</v>
      </c>
      <c r="N333" s="23" t="s">
        <v>1364</v>
      </c>
      <c r="O333" s="23" t="s">
        <v>1334</v>
      </c>
      <c r="P333" s="23" t="s">
        <v>1335</v>
      </c>
      <c r="Q333" s="31"/>
    </row>
    <row r="334" s="1" customFormat="1" ht="42" spans="1:17">
      <c r="A334" s="15">
        <v>328</v>
      </c>
      <c r="B334" s="20" t="s">
        <v>1365</v>
      </c>
      <c r="C334" s="16" t="s">
        <v>23</v>
      </c>
      <c r="D334" s="16" t="s">
        <v>1248</v>
      </c>
      <c r="E334" s="35" t="s">
        <v>1330</v>
      </c>
      <c r="F334" s="35" t="s">
        <v>1331</v>
      </c>
      <c r="G334" s="16" t="s">
        <v>1190</v>
      </c>
      <c r="H334" s="16" t="s">
        <v>1332</v>
      </c>
      <c r="I334" s="22">
        <v>40</v>
      </c>
      <c r="J334" s="31"/>
      <c r="K334" s="18"/>
      <c r="L334" s="15"/>
      <c r="M334" s="22">
        <v>40</v>
      </c>
      <c r="N334" s="23" t="s">
        <v>1366</v>
      </c>
      <c r="O334" s="23" t="s">
        <v>1334</v>
      </c>
      <c r="P334" s="23" t="s">
        <v>1335</v>
      </c>
      <c r="Q334" s="31"/>
    </row>
    <row r="335" s="1" customFormat="1" ht="42" spans="1:17">
      <c r="A335" s="15">
        <v>329</v>
      </c>
      <c r="B335" s="20" t="s">
        <v>1367</v>
      </c>
      <c r="C335" s="16" t="s">
        <v>23</v>
      </c>
      <c r="D335" s="16" t="s">
        <v>1368</v>
      </c>
      <c r="E335" s="35" t="s">
        <v>1330</v>
      </c>
      <c r="F335" s="35" t="s">
        <v>1331</v>
      </c>
      <c r="G335" s="16" t="s">
        <v>1190</v>
      </c>
      <c r="H335" s="16" t="s">
        <v>1369</v>
      </c>
      <c r="I335" s="22">
        <v>60</v>
      </c>
      <c r="J335" s="22">
        <v>60</v>
      </c>
      <c r="K335" s="30"/>
      <c r="L335" s="15"/>
      <c r="M335" s="31"/>
      <c r="N335" s="23" t="s">
        <v>1370</v>
      </c>
      <c r="O335" s="23" t="s">
        <v>1334</v>
      </c>
      <c r="P335" s="23" t="s">
        <v>1335</v>
      </c>
      <c r="Q335" s="31"/>
    </row>
    <row r="336" s="1" customFormat="1" ht="31.5" spans="1:17">
      <c r="A336" s="15">
        <v>330</v>
      </c>
      <c r="B336" s="20" t="s">
        <v>1371</v>
      </c>
      <c r="C336" s="16" t="s">
        <v>23</v>
      </c>
      <c r="D336" s="16" t="s">
        <v>1289</v>
      </c>
      <c r="E336" s="35" t="s">
        <v>1330</v>
      </c>
      <c r="F336" s="35" t="s">
        <v>1331</v>
      </c>
      <c r="G336" s="16" t="s">
        <v>1190</v>
      </c>
      <c r="H336" s="16" t="s">
        <v>1332</v>
      </c>
      <c r="I336" s="22">
        <v>40</v>
      </c>
      <c r="J336" s="31"/>
      <c r="K336" s="18"/>
      <c r="L336" s="15"/>
      <c r="M336" s="22">
        <v>40</v>
      </c>
      <c r="N336" s="23" t="s">
        <v>1372</v>
      </c>
      <c r="O336" s="23" t="s">
        <v>1334</v>
      </c>
      <c r="P336" s="23" t="s">
        <v>1335</v>
      </c>
      <c r="Q336" s="31"/>
    </row>
    <row r="337" s="1" customFormat="1" ht="31.5" spans="1:17">
      <c r="A337" s="15">
        <v>331</v>
      </c>
      <c r="B337" s="20" t="s">
        <v>1373</v>
      </c>
      <c r="C337" s="16" t="s">
        <v>23</v>
      </c>
      <c r="D337" s="16" t="s">
        <v>1196</v>
      </c>
      <c r="E337" s="35" t="s">
        <v>1330</v>
      </c>
      <c r="F337" s="35" t="s">
        <v>1331</v>
      </c>
      <c r="G337" s="16" t="s">
        <v>1190</v>
      </c>
      <c r="H337" s="16" t="s">
        <v>1332</v>
      </c>
      <c r="I337" s="22">
        <v>40</v>
      </c>
      <c r="J337" s="30"/>
      <c r="K337" s="18"/>
      <c r="L337" s="15"/>
      <c r="M337" s="22">
        <v>40</v>
      </c>
      <c r="N337" s="23" t="s">
        <v>1374</v>
      </c>
      <c r="O337" s="23" t="s">
        <v>1334</v>
      </c>
      <c r="P337" s="23" t="s">
        <v>1335</v>
      </c>
      <c r="Q337" s="31"/>
    </row>
    <row r="338" s="1" customFormat="1" ht="31.5" spans="1:17">
      <c r="A338" s="15">
        <v>332</v>
      </c>
      <c r="B338" s="24" t="s">
        <v>1375</v>
      </c>
      <c r="C338" s="17" t="s">
        <v>23</v>
      </c>
      <c r="D338" s="17" t="s">
        <v>1313</v>
      </c>
      <c r="E338" s="35" t="s">
        <v>1330</v>
      </c>
      <c r="F338" s="33" t="s">
        <v>1376</v>
      </c>
      <c r="G338" s="16" t="s">
        <v>1190</v>
      </c>
      <c r="H338" s="24" t="s">
        <v>1377</v>
      </c>
      <c r="I338" s="46">
        <v>6.26</v>
      </c>
      <c r="J338" s="46">
        <v>6.26</v>
      </c>
      <c r="K338" s="30"/>
      <c r="L338" s="15"/>
      <c r="M338" s="31"/>
      <c r="N338" s="23" t="s">
        <v>1378</v>
      </c>
      <c r="O338" s="23" t="s">
        <v>1379</v>
      </c>
      <c r="P338" s="23" t="s">
        <v>1335</v>
      </c>
      <c r="Q338" s="31"/>
    </row>
    <row r="339" s="1" customFormat="1" ht="31.5" spans="1:17">
      <c r="A339" s="15">
        <v>333</v>
      </c>
      <c r="B339" s="24" t="s">
        <v>1380</v>
      </c>
      <c r="C339" s="17" t="s">
        <v>23</v>
      </c>
      <c r="D339" s="17" t="s">
        <v>1289</v>
      </c>
      <c r="E339" s="35" t="s">
        <v>1330</v>
      </c>
      <c r="F339" s="33" t="s">
        <v>1376</v>
      </c>
      <c r="G339" s="16" t="s">
        <v>1190</v>
      </c>
      <c r="H339" s="24" t="s">
        <v>1377</v>
      </c>
      <c r="I339" s="46">
        <v>6.26</v>
      </c>
      <c r="J339" s="46">
        <v>6.26</v>
      </c>
      <c r="K339" s="30"/>
      <c r="L339" s="15"/>
      <c r="M339" s="31"/>
      <c r="N339" s="23" t="s">
        <v>1381</v>
      </c>
      <c r="O339" s="23" t="s">
        <v>1379</v>
      </c>
      <c r="P339" s="23" t="s">
        <v>1335</v>
      </c>
      <c r="Q339" s="31"/>
    </row>
    <row r="340" s="1" customFormat="1" ht="31.5" spans="1:17">
      <c r="A340" s="15">
        <v>334</v>
      </c>
      <c r="B340" s="20" t="s">
        <v>1382</v>
      </c>
      <c r="C340" s="17" t="s">
        <v>23</v>
      </c>
      <c r="D340" s="17" t="s">
        <v>1383</v>
      </c>
      <c r="E340" s="35" t="s">
        <v>1330</v>
      </c>
      <c r="F340" s="33" t="s">
        <v>1376</v>
      </c>
      <c r="G340" s="16" t="s">
        <v>1190</v>
      </c>
      <c r="H340" s="24" t="s">
        <v>1377</v>
      </c>
      <c r="I340" s="46">
        <v>6.26</v>
      </c>
      <c r="J340" s="31"/>
      <c r="K340" s="17"/>
      <c r="L340" s="15"/>
      <c r="M340" s="46">
        <v>6.26</v>
      </c>
      <c r="N340" s="23" t="s">
        <v>1384</v>
      </c>
      <c r="O340" s="23" t="s">
        <v>1379</v>
      </c>
      <c r="P340" s="23" t="s">
        <v>1335</v>
      </c>
      <c r="Q340" s="31"/>
    </row>
    <row r="341" s="1" customFormat="1" ht="31.5" spans="1:17">
      <c r="A341" s="15">
        <v>335</v>
      </c>
      <c r="B341" s="20" t="s">
        <v>1385</v>
      </c>
      <c r="C341" s="17" t="s">
        <v>23</v>
      </c>
      <c r="D341" s="17" t="s">
        <v>1216</v>
      </c>
      <c r="E341" s="35" t="s">
        <v>1330</v>
      </c>
      <c r="F341" s="33" t="s">
        <v>1376</v>
      </c>
      <c r="G341" s="16" t="s">
        <v>1190</v>
      </c>
      <c r="H341" s="24" t="s">
        <v>1377</v>
      </c>
      <c r="I341" s="46">
        <v>6.26</v>
      </c>
      <c r="J341" s="31"/>
      <c r="K341" s="17"/>
      <c r="L341" s="15"/>
      <c r="M341" s="46">
        <v>6.26</v>
      </c>
      <c r="N341" s="23" t="s">
        <v>1386</v>
      </c>
      <c r="O341" s="23" t="s">
        <v>1379</v>
      </c>
      <c r="P341" s="23" t="s">
        <v>1335</v>
      </c>
      <c r="Q341" s="31"/>
    </row>
    <row r="342" s="1" customFormat="1" ht="31.5" spans="1:17">
      <c r="A342" s="15">
        <v>336</v>
      </c>
      <c r="B342" s="24" t="s">
        <v>1387</v>
      </c>
      <c r="C342" s="17" t="s">
        <v>23</v>
      </c>
      <c r="D342" s="17" t="s">
        <v>1297</v>
      </c>
      <c r="E342" s="35" t="s">
        <v>1330</v>
      </c>
      <c r="F342" s="33" t="s">
        <v>1376</v>
      </c>
      <c r="G342" s="16" t="s">
        <v>1190</v>
      </c>
      <c r="H342" s="24" t="s">
        <v>1377</v>
      </c>
      <c r="I342" s="46">
        <v>6.26</v>
      </c>
      <c r="J342" s="46">
        <v>6.26</v>
      </c>
      <c r="K342" s="30"/>
      <c r="L342" s="15"/>
      <c r="M342" s="31"/>
      <c r="N342" s="23" t="s">
        <v>1388</v>
      </c>
      <c r="O342" s="23" t="s">
        <v>1379</v>
      </c>
      <c r="P342" s="23" t="s">
        <v>1335</v>
      </c>
      <c r="Q342" s="31"/>
    </row>
    <row r="343" s="1" customFormat="1" ht="31.5" spans="1:17">
      <c r="A343" s="15">
        <v>337</v>
      </c>
      <c r="B343" s="20" t="s">
        <v>1389</v>
      </c>
      <c r="C343" s="17" t="s">
        <v>23</v>
      </c>
      <c r="D343" s="17" t="s">
        <v>1341</v>
      </c>
      <c r="E343" s="35" t="s">
        <v>1330</v>
      </c>
      <c r="F343" s="33" t="s">
        <v>1376</v>
      </c>
      <c r="G343" s="16" t="s">
        <v>1190</v>
      </c>
      <c r="H343" s="24" t="s">
        <v>1390</v>
      </c>
      <c r="I343" s="46">
        <v>6.26</v>
      </c>
      <c r="J343" s="31"/>
      <c r="K343" s="17"/>
      <c r="L343" s="15"/>
      <c r="M343" s="46">
        <v>6.26</v>
      </c>
      <c r="N343" s="23" t="s">
        <v>1391</v>
      </c>
      <c r="O343" s="23" t="s">
        <v>1379</v>
      </c>
      <c r="P343" s="23" t="s">
        <v>1335</v>
      </c>
      <c r="Q343" s="31"/>
    </row>
    <row r="344" s="1" customFormat="1" ht="31.5" spans="1:17">
      <c r="A344" s="15">
        <v>338</v>
      </c>
      <c r="B344" s="24" t="s">
        <v>1392</v>
      </c>
      <c r="C344" s="17" t="s">
        <v>23</v>
      </c>
      <c r="D344" s="17" t="s">
        <v>1321</v>
      </c>
      <c r="E344" s="35" t="s">
        <v>1330</v>
      </c>
      <c r="F344" s="33" t="s">
        <v>1376</v>
      </c>
      <c r="G344" s="16" t="s">
        <v>1190</v>
      </c>
      <c r="H344" s="24" t="s">
        <v>1393</v>
      </c>
      <c r="I344" s="46">
        <v>10.26</v>
      </c>
      <c r="J344" s="46">
        <v>10.26</v>
      </c>
      <c r="K344" s="30"/>
      <c r="L344" s="15"/>
      <c r="M344" s="31"/>
      <c r="N344" s="23" t="s">
        <v>1394</v>
      </c>
      <c r="O344" s="23" t="s">
        <v>1379</v>
      </c>
      <c r="P344" s="23" t="s">
        <v>1335</v>
      </c>
      <c r="Q344" s="31"/>
    </row>
    <row r="345" s="1" customFormat="1" ht="31.5" spans="1:17">
      <c r="A345" s="15">
        <v>339</v>
      </c>
      <c r="B345" s="20" t="s">
        <v>1395</v>
      </c>
      <c r="C345" s="17" t="s">
        <v>23</v>
      </c>
      <c r="D345" s="17" t="s">
        <v>1188</v>
      </c>
      <c r="E345" s="35" t="s">
        <v>1330</v>
      </c>
      <c r="F345" s="33" t="s">
        <v>1376</v>
      </c>
      <c r="G345" s="16" t="s">
        <v>1190</v>
      </c>
      <c r="H345" s="24" t="s">
        <v>1396</v>
      </c>
      <c r="I345" s="46">
        <v>6.26</v>
      </c>
      <c r="J345" s="46">
        <v>6.26</v>
      </c>
      <c r="K345" s="30"/>
      <c r="L345" s="15"/>
      <c r="M345" s="31"/>
      <c r="N345" s="23" t="s">
        <v>1397</v>
      </c>
      <c r="O345" s="23" t="s">
        <v>1379</v>
      </c>
      <c r="P345" s="23" t="s">
        <v>1335</v>
      </c>
      <c r="Q345" s="31"/>
    </row>
    <row r="346" s="1" customFormat="1" ht="31.5" spans="1:17">
      <c r="A346" s="15">
        <v>340</v>
      </c>
      <c r="B346" s="20" t="s">
        <v>1398</v>
      </c>
      <c r="C346" s="17" t="s">
        <v>23</v>
      </c>
      <c r="D346" s="17" t="s">
        <v>1347</v>
      </c>
      <c r="E346" s="35" t="s">
        <v>1330</v>
      </c>
      <c r="F346" s="33" t="s">
        <v>1376</v>
      </c>
      <c r="G346" s="16" t="s">
        <v>1190</v>
      </c>
      <c r="H346" s="24" t="s">
        <v>1377</v>
      </c>
      <c r="I346" s="46">
        <v>6.26</v>
      </c>
      <c r="J346" s="31"/>
      <c r="K346" s="17"/>
      <c r="L346" s="15"/>
      <c r="M346" s="46">
        <v>6.26</v>
      </c>
      <c r="N346" s="23" t="s">
        <v>1399</v>
      </c>
      <c r="O346" s="23" t="s">
        <v>1379</v>
      </c>
      <c r="P346" s="23" t="s">
        <v>1335</v>
      </c>
      <c r="Q346" s="31"/>
    </row>
    <row r="347" s="1" customFormat="1" ht="31.5" spans="1:17">
      <c r="A347" s="15">
        <v>341</v>
      </c>
      <c r="B347" s="20" t="s">
        <v>1400</v>
      </c>
      <c r="C347" s="17" t="s">
        <v>23</v>
      </c>
      <c r="D347" s="17" t="s">
        <v>1260</v>
      </c>
      <c r="E347" s="16" t="s">
        <v>25</v>
      </c>
      <c r="F347" s="23" t="s">
        <v>92</v>
      </c>
      <c r="G347" s="16" t="s">
        <v>1190</v>
      </c>
      <c r="H347" s="23" t="s">
        <v>1401</v>
      </c>
      <c r="I347" s="46">
        <v>20.5</v>
      </c>
      <c r="J347" s="31"/>
      <c r="K347" s="17"/>
      <c r="L347" s="15"/>
      <c r="M347" s="46">
        <v>20.5</v>
      </c>
      <c r="N347" s="23" t="s">
        <v>1262</v>
      </c>
      <c r="O347" s="23" t="s">
        <v>1402</v>
      </c>
      <c r="P347" s="23" t="s">
        <v>1335</v>
      </c>
      <c r="Q347" s="31"/>
    </row>
    <row r="348" s="1" customFormat="1" ht="31.5" spans="1:17">
      <c r="A348" s="15">
        <v>342</v>
      </c>
      <c r="B348" s="24" t="s">
        <v>1403</v>
      </c>
      <c r="C348" s="17" t="s">
        <v>23</v>
      </c>
      <c r="D348" s="17" t="s">
        <v>1220</v>
      </c>
      <c r="E348" s="16" t="s">
        <v>25</v>
      </c>
      <c r="F348" s="23" t="s">
        <v>92</v>
      </c>
      <c r="G348" s="16" t="s">
        <v>1190</v>
      </c>
      <c r="H348" s="23" t="s">
        <v>1401</v>
      </c>
      <c r="I348" s="46">
        <v>20.5</v>
      </c>
      <c r="J348" s="46">
        <v>20.5</v>
      </c>
      <c r="K348" s="30"/>
      <c r="L348" s="15"/>
      <c r="M348" s="31"/>
      <c r="N348" s="23" t="s">
        <v>1222</v>
      </c>
      <c r="O348" s="23" t="s">
        <v>1402</v>
      </c>
      <c r="P348" s="23" t="s">
        <v>1335</v>
      </c>
      <c r="Q348" s="31"/>
    </row>
    <row r="349" s="1" customFormat="1" ht="31.5" spans="1:17">
      <c r="A349" s="15">
        <v>343</v>
      </c>
      <c r="B349" s="24" t="s">
        <v>1404</v>
      </c>
      <c r="C349" s="17" t="s">
        <v>23</v>
      </c>
      <c r="D349" s="23" t="s">
        <v>1212</v>
      </c>
      <c r="E349" s="16" t="s">
        <v>25</v>
      </c>
      <c r="F349" s="23" t="s">
        <v>92</v>
      </c>
      <c r="G349" s="16" t="s">
        <v>1190</v>
      </c>
      <c r="H349" s="23" t="s">
        <v>1401</v>
      </c>
      <c r="I349" s="46">
        <v>20.5</v>
      </c>
      <c r="J349" s="46">
        <v>20.5</v>
      </c>
      <c r="K349" s="30"/>
      <c r="L349" s="15"/>
      <c r="M349" s="31"/>
      <c r="N349" s="23" t="s">
        <v>1214</v>
      </c>
      <c r="O349" s="23" t="s">
        <v>1402</v>
      </c>
      <c r="P349" s="23" t="s">
        <v>1335</v>
      </c>
      <c r="Q349" s="31"/>
    </row>
    <row r="350" s="1" customFormat="1" ht="31.5" spans="1:17">
      <c r="A350" s="15">
        <v>344</v>
      </c>
      <c r="B350" s="24" t="s">
        <v>1405</v>
      </c>
      <c r="C350" s="17" t="s">
        <v>23</v>
      </c>
      <c r="D350" s="17" t="s">
        <v>1188</v>
      </c>
      <c r="E350" s="16" t="s">
        <v>25</v>
      </c>
      <c r="F350" s="23" t="s">
        <v>92</v>
      </c>
      <c r="G350" s="16" t="s">
        <v>1190</v>
      </c>
      <c r="H350" s="23" t="s">
        <v>1401</v>
      </c>
      <c r="I350" s="46">
        <v>20.5</v>
      </c>
      <c r="J350" s="46">
        <v>20.5</v>
      </c>
      <c r="K350" s="30"/>
      <c r="L350" s="15"/>
      <c r="M350" s="31"/>
      <c r="N350" s="23" t="s">
        <v>1406</v>
      </c>
      <c r="O350" s="23" t="s">
        <v>1402</v>
      </c>
      <c r="P350" s="23" t="s">
        <v>1335</v>
      </c>
      <c r="Q350" s="31"/>
    </row>
    <row r="351" s="1" customFormat="1" ht="67" customHeight="1" spans="1:17">
      <c r="A351" s="15">
        <v>345</v>
      </c>
      <c r="B351" s="16" t="s">
        <v>1407</v>
      </c>
      <c r="C351" s="16" t="s">
        <v>23</v>
      </c>
      <c r="D351" s="16" t="s">
        <v>1408</v>
      </c>
      <c r="E351" s="35" t="s">
        <v>25</v>
      </c>
      <c r="F351" s="35" t="s">
        <v>1409</v>
      </c>
      <c r="G351" s="16" t="s">
        <v>1190</v>
      </c>
      <c r="H351" s="16" t="s">
        <v>1410</v>
      </c>
      <c r="I351" s="16">
        <v>18.4</v>
      </c>
      <c r="J351" s="16">
        <v>18.4</v>
      </c>
      <c r="K351" s="30"/>
      <c r="L351" s="15"/>
      <c r="M351" s="31"/>
      <c r="N351" s="23" t="s">
        <v>1411</v>
      </c>
      <c r="O351" s="23" t="s">
        <v>1412</v>
      </c>
      <c r="P351" s="47" t="s">
        <v>1413</v>
      </c>
      <c r="Q351" s="31"/>
    </row>
    <row r="352" s="1" customFormat="1" ht="31.5" spans="1:17">
      <c r="A352" s="15">
        <v>346</v>
      </c>
      <c r="B352" s="20" t="s">
        <v>1414</v>
      </c>
      <c r="C352" s="24" t="s">
        <v>23</v>
      </c>
      <c r="D352" s="24" t="s">
        <v>1415</v>
      </c>
      <c r="E352" s="23" t="s">
        <v>566</v>
      </c>
      <c r="F352" s="24" t="s">
        <v>34</v>
      </c>
      <c r="G352" s="16" t="s">
        <v>1190</v>
      </c>
      <c r="H352" s="24" t="s">
        <v>1416</v>
      </c>
      <c r="I352" s="34">
        <v>9.7305</v>
      </c>
      <c r="J352" s="34">
        <v>9.7305</v>
      </c>
      <c r="K352" s="24"/>
      <c r="L352" s="15"/>
      <c r="M352" s="31"/>
      <c r="N352" s="16" t="s">
        <v>1417</v>
      </c>
      <c r="O352" s="24" t="s">
        <v>1418</v>
      </c>
      <c r="P352" s="23" t="s">
        <v>1419</v>
      </c>
      <c r="Q352" s="31"/>
    </row>
    <row r="353" s="1" customFormat="1" ht="21" spans="1:17">
      <c r="A353" s="15">
        <v>347</v>
      </c>
      <c r="B353" s="20" t="s">
        <v>1420</v>
      </c>
      <c r="C353" s="24" t="s">
        <v>23</v>
      </c>
      <c r="D353" s="24" t="s">
        <v>1421</v>
      </c>
      <c r="E353" s="23" t="s">
        <v>566</v>
      </c>
      <c r="F353" s="24" t="s">
        <v>34</v>
      </c>
      <c r="G353" s="16" t="s">
        <v>1190</v>
      </c>
      <c r="H353" s="24" t="s">
        <v>1422</v>
      </c>
      <c r="I353" s="34">
        <v>12.8742</v>
      </c>
      <c r="J353" s="34">
        <v>12.8742</v>
      </c>
      <c r="K353" s="24"/>
      <c r="L353" s="15"/>
      <c r="M353" s="31"/>
      <c r="N353" s="16" t="s">
        <v>1423</v>
      </c>
      <c r="O353" s="24" t="s">
        <v>1418</v>
      </c>
      <c r="P353" s="23" t="s">
        <v>1419</v>
      </c>
      <c r="Q353" s="31"/>
    </row>
    <row r="354" s="1" customFormat="1" ht="31.5" spans="1:17">
      <c r="A354" s="15">
        <v>348</v>
      </c>
      <c r="B354" s="20" t="s">
        <v>1424</v>
      </c>
      <c r="C354" s="24" t="s">
        <v>23</v>
      </c>
      <c r="D354" s="24" t="s">
        <v>1425</v>
      </c>
      <c r="E354" s="23" t="s">
        <v>566</v>
      </c>
      <c r="F354" s="24" t="s">
        <v>34</v>
      </c>
      <c r="G354" s="16" t="s">
        <v>1190</v>
      </c>
      <c r="H354" s="24" t="s">
        <v>1426</v>
      </c>
      <c r="I354" s="34">
        <v>2.3952</v>
      </c>
      <c r="J354" s="34">
        <v>2.3952</v>
      </c>
      <c r="K354" s="24"/>
      <c r="L354" s="15"/>
      <c r="M354" s="31"/>
      <c r="N354" s="16" t="s">
        <v>1427</v>
      </c>
      <c r="O354" s="24" t="s">
        <v>1418</v>
      </c>
      <c r="P354" s="23" t="s">
        <v>1419</v>
      </c>
      <c r="Q354" s="31"/>
    </row>
    <row r="355" s="1" customFormat="1" ht="21" spans="1:17">
      <c r="A355" s="15">
        <v>349</v>
      </c>
      <c r="B355" s="20" t="s">
        <v>1428</v>
      </c>
      <c r="C355" s="24" t="s">
        <v>23</v>
      </c>
      <c r="D355" s="24" t="s">
        <v>1429</v>
      </c>
      <c r="E355" s="23" t="s">
        <v>566</v>
      </c>
      <c r="F355" s="24" t="s">
        <v>34</v>
      </c>
      <c r="G355" s="16" t="s">
        <v>1190</v>
      </c>
      <c r="H355" s="24" t="s">
        <v>1430</v>
      </c>
      <c r="I355" s="34">
        <v>0.4491</v>
      </c>
      <c r="J355" s="34">
        <v>0.4491</v>
      </c>
      <c r="K355" s="24"/>
      <c r="L355" s="15"/>
      <c r="M355" s="31"/>
      <c r="N355" s="16" t="s">
        <v>1431</v>
      </c>
      <c r="O355" s="24" t="s">
        <v>1418</v>
      </c>
      <c r="P355" s="23" t="s">
        <v>1419</v>
      </c>
      <c r="Q355" s="31"/>
    </row>
    <row r="356" s="1" customFormat="1" ht="31.5" spans="1:17">
      <c r="A356" s="15">
        <v>350</v>
      </c>
      <c r="B356" s="20" t="s">
        <v>1432</v>
      </c>
      <c r="C356" s="24" t="s">
        <v>23</v>
      </c>
      <c r="D356" s="24" t="s">
        <v>1433</v>
      </c>
      <c r="E356" s="23" t="s">
        <v>566</v>
      </c>
      <c r="F356" s="24" t="s">
        <v>34</v>
      </c>
      <c r="G356" s="16" t="s">
        <v>1190</v>
      </c>
      <c r="H356" s="24" t="s">
        <v>1434</v>
      </c>
      <c r="I356" s="34">
        <v>16.3173</v>
      </c>
      <c r="J356" s="34">
        <v>16.3173</v>
      </c>
      <c r="K356" s="24"/>
      <c r="L356" s="15"/>
      <c r="M356" s="31"/>
      <c r="N356" s="16" t="s">
        <v>1435</v>
      </c>
      <c r="O356" s="24" t="s">
        <v>1418</v>
      </c>
      <c r="P356" s="23" t="s">
        <v>1419</v>
      </c>
      <c r="Q356" s="31"/>
    </row>
    <row r="357" s="1" customFormat="1" ht="21" spans="1:17">
      <c r="A357" s="15">
        <v>351</v>
      </c>
      <c r="B357" s="20" t="s">
        <v>1436</v>
      </c>
      <c r="C357" s="24" t="s">
        <v>23</v>
      </c>
      <c r="D357" s="24" t="s">
        <v>1437</v>
      </c>
      <c r="E357" s="23" t="s">
        <v>566</v>
      </c>
      <c r="F357" s="24" t="s">
        <v>34</v>
      </c>
      <c r="G357" s="16" t="s">
        <v>1190</v>
      </c>
      <c r="H357" s="24" t="s">
        <v>1438</v>
      </c>
      <c r="I357" s="34">
        <v>2.6946</v>
      </c>
      <c r="J357" s="34">
        <v>2.6946</v>
      </c>
      <c r="K357" s="24"/>
      <c r="L357" s="15"/>
      <c r="M357" s="31"/>
      <c r="N357" s="16" t="s">
        <v>1439</v>
      </c>
      <c r="O357" s="24" t="s">
        <v>1418</v>
      </c>
      <c r="P357" s="23" t="s">
        <v>1419</v>
      </c>
      <c r="Q357" s="31"/>
    </row>
    <row r="358" s="1" customFormat="1" ht="21" spans="1:17">
      <c r="A358" s="15">
        <v>352</v>
      </c>
      <c r="B358" s="20" t="s">
        <v>1440</v>
      </c>
      <c r="C358" s="24" t="s">
        <v>23</v>
      </c>
      <c r="D358" s="24" t="s">
        <v>1441</v>
      </c>
      <c r="E358" s="23" t="s">
        <v>566</v>
      </c>
      <c r="F358" s="24" t="s">
        <v>34</v>
      </c>
      <c r="G358" s="16" t="s">
        <v>1190</v>
      </c>
      <c r="H358" s="24" t="s">
        <v>1442</v>
      </c>
      <c r="I358" s="34">
        <v>1.0479</v>
      </c>
      <c r="J358" s="34">
        <v>1.0479</v>
      </c>
      <c r="K358" s="24"/>
      <c r="L358" s="15"/>
      <c r="M358" s="31"/>
      <c r="N358" s="16" t="s">
        <v>632</v>
      </c>
      <c r="O358" s="24" t="s">
        <v>1418</v>
      </c>
      <c r="P358" s="23" t="s">
        <v>1419</v>
      </c>
      <c r="Q358" s="31"/>
    </row>
    <row r="359" s="1" customFormat="1" ht="31.5" spans="1:17">
      <c r="A359" s="15">
        <v>353</v>
      </c>
      <c r="B359" s="20" t="s">
        <v>1443</v>
      </c>
      <c r="C359" s="24" t="s">
        <v>23</v>
      </c>
      <c r="D359" s="24" t="s">
        <v>1444</v>
      </c>
      <c r="E359" s="23" t="s">
        <v>566</v>
      </c>
      <c r="F359" s="24" t="s">
        <v>34</v>
      </c>
      <c r="G359" s="16" t="s">
        <v>1190</v>
      </c>
      <c r="H359" s="24" t="s">
        <v>1445</v>
      </c>
      <c r="I359" s="34">
        <v>5.988</v>
      </c>
      <c r="J359" s="34">
        <v>5.988</v>
      </c>
      <c r="K359" s="24"/>
      <c r="L359" s="15"/>
      <c r="M359" s="31"/>
      <c r="N359" s="16" t="s">
        <v>1446</v>
      </c>
      <c r="O359" s="24" t="s">
        <v>1418</v>
      </c>
      <c r="P359" s="23" t="s">
        <v>1419</v>
      </c>
      <c r="Q359" s="31"/>
    </row>
    <row r="360" s="1" customFormat="1" ht="31.5" spans="1:17">
      <c r="A360" s="15">
        <v>354</v>
      </c>
      <c r="B360" s="20" t="s">
        <v>1447</v>
      </c>
      <c r="C360" s="24" t="s">
        <v>23</v>
      </c>
      <c r="D360" s="24" t="s">
        <v>1448</v>
      </c>
      <c r="E360" s="23" t="s">
        <v>566</v>
      </c>
      <c r="F360" s="24" t="s">
        <v>34</v>
      </c>
      <c r="G360" s="16" t="s">
        <v>1190</v>
      </c>
      <c r="H360" s="24" t="s">
        <v>1449</v>
      </c>
      <c r="I360" s="34">
        <v>4.491</v>
      </c>
      <c r="J360" s="34">
        <v>4.491</v>
      </c>
      <c r="K360" s="24"/>
      <c r="L360" s="15"/>
      <c r="M360" s="31"/>
      <c r="N360" s="16" t="s">
        <v>1450</v>
      </c>
      <c r="O360" s="24" t="s">
        <v>1418</v>
      </c>
      <c r="P360" s="23" t="s">
        <v>1419</v>
      </c>
      <c r="Q360" s="31"/>
    </row>
    <row r="361" s="1" customFormat="1" ht="31.5" spans="1:17">
      <c r="A361" s="15">
        <v>355</v>
      </c>
      <c r="B361" s="20" t="s">
        <v>1451</v>
      </c>
      <c r="C361" s="24" t="s">
        <v>23</v>
      </c>
      <c r="D361" s="24" t="s">
        <v>1452</v>
      </c>
      <c r="E361" s="23" t="s">
        <v>566</v>
      </c>
      <c r="F361" s="24" t="s">
        <v>34</v>
      </c>
      <c r="G361" s="16" t="s">
        <v>1190</v>
      </c>
      <c r="H361" s="24" t="s">
        <v>1453</v>
      </c>
      <c r="I361" s="34">
        <v>16.9161</v>
      </c>
      <c r="J361" s="34">
        <v>16.9161</v>
      </c>
      <c r="K361" s="24"/>
      <c r="L361" s="15"/>
      <c r="M361" s="31"/>
      <c r="N361" s="16" t="s">
        <v>1454</v>
      </c>
      <c r="O361" s="24" t="s">
        <v>1418</v>
      </c>
      <c r="P361" s="23" t="s">
        <v>1419</v>
      </c>
      <c r="Q361" s="31"/>
    </row>
    <row r="362" s="1" customFormat="1" ht="31.5" spans="1:17">
      <c r="A362" s="15">
        <v>356</v>
      </c>
      <c r="B362" s="20" t="s">
        <v>1455</v>
      </c>
      <c r="C362" s="24" t="s">
        <v>23</v>
      </c>
      <c r="D362" s="24" t="s">
        <v>1456</v>
      </c>
      <c r="E362" s="23" t="s">
        <v>566</v>
      </c>
      <c r="F362" s="24" t="s">
        <v>34</v>
      </c>
      <c r="G362" s="16" t="s">
        <v>1190</v>
      </c>
      <c r="H362" s="24" t="s">
        <v>1457</v>
      </c>
      <c r="I362" s="34">
        <v>6.4371</v>
      </c>
      <c r="J362" s="34">
        <v>6.4371</v>
      </c>
      <c r="K362" s="24"/>
      <c r="L362" s="15"/>
      <c r="M362" s="31"/>
      <c r="N362" s="16" t="s">
        <v>1458</v>
      </c>
      <c r="O362" s="24" t="s">
        <v>1418</v>
      </c>
      <c r="P362" s="23" t="s">
        <v>1419</v>
      </c>
      <c r="Q362" s="31"/>
    </row>
    <row r="363" s="1" customFormat="1" ht="21" spans="1:17">
      <c r="A363" s="15">
        <v>357</v>
      </c>
      <c r="B363" s="20" t="s">
        <v>1459</v>
      </c>
      <c r="C363" s="24" t="s">
        <v>23</v>
      </c>
      <c r="D363" s="24" t="s">
        <v>1460</v>
      </c>
      <c r="E363" s="23" t="s">
        <v>566</v>
      </c>
      <c r="F363" s="24" t="s">
        <v>34</v>
      </c>
      <c r="G363" s="16" t="s">
        <v>1190</v>
      </c>
      <c r="H363" s="24" t="s">
        <v>1461</v>
      </c>
      <c r="I363" s="34">
        <v>4.0419</v>
      </c>
      <c r="J363" s="34">
        <v>4.0419</v>
      </c>
      <c r="K363" s="24"/>
      <c r="L363" s="15"/>
      <c r="M363" s="31"/>
      <c r="N363" s="16" t="s">
        <v>1462</v>
      </c>
      <c r="O363" s="24" t="s">
        <v>1418</v>
      </c>
      <c r="P363" s="23" t="s">
        <v>1419</v>
      </c>
      <c r="Q363" s="31"/>
    </row>
    <row r="364" s="1" customFormat="1" ht="21" spans="1:17">
      <c r="A364" s="15">
        <v>358</v>
      </c>
      <c r="B364" s="20" t="s">
        <v>1463</v>
      </c>
      <c r="C364" s="24" t="s">
        <v>23</v>
      </c>
      <c r="D364" s="24" t="s">
        <v>1464</v>
      </c>
      <c r="E364" s="23" t="s">
        <v>566</v>
      </c>
      <c r="F364" s="24" t="s">
        <v>34</v>
      </c>
      <c r="G364" s="16" t="s">
        <v>1190</v>
      </c>
      <c r="H364" s="24" t="s">
        <v>1445</v>
      </c>
      <c r="I364" s="34">
        <v>5.988</v>
      </c>
      <c r="J364" s="34">
        <v>5.988</v>
      </c>
      <c r="K364" s="24"/>
      <c r="L364" s="15"/>
      <c r="M364" s="31"/>
      <c r="N364" s="16" t="s">
        <v>1465</v>
      </c>
      <c r="O364" s="24" t="s">
        <v>1418</v>
      </c>
      <c r="P364" s="23" t="s">
        <v>1419</v>
      </c>
      <c r="Q364" s="31"/>
    </row>
    <row r="365" s="1" customFormat="1" ht="21" spans="1:17">
      <c r="A365" s="15">
        <v>359</v>
      </c>
      <c r="B365" s="20" t="s">
        <v>1466</v>
      </c>
      <c r="C365" s="24" t="s">
        <v>23</v>
      </c>
      <c r="D365" s="24" t="s">
        <v>1467</v>
      </c>
      <c r="E365" s="23" t="s">
        <v>566</v>
      </c>
      <c r="F365" s="24" t="s">
        <v>34</v>
      </c>
      <c r="G365" s="16" t="s">
        <v>1190</v>
      </c>
      <c r="H365" s="24" t="s">
        <v>1426</v>
      </c>
      <c r="I365" s="34">
        <v>2.3952</v>
      </c>
      <c r="J365" s="34">
        <v>2.3952</v>
      </c>
      <c r="K365" s="24"/>
      <c r="L365" s="15"/>
      <c r="M365" s="31"/>
      <c r="N365" s="16" t="s">
        <v>1468</v>
      </c>
      <c r="O365" s="24" t="s">
        <v>1418</v>
      </c>
      <c r="P365" s="23" t="s">
        <v>1419</v>
      </c>
      <c r="Q365" s="31"/>
    </row>
    <row r="366" s="1" customFormat="1" ht="31.5" spans="1:17">
      <c r="A366" s="15">
        <v>360</v>
      </c>
      <c r="B366" s="20" t="s">
        <v>1469</v>
      </c>
      <c r="C366" s="24" t="s">
        <v>23</v>
      </c>
      <c r="D366" s="24" t="s">
        <v>1470</v>
      </c>
      <c r="E366" s="23" t="s">
        <v>566</v>
      </c>
      <c r="F366" s="24" t="s">
        <v>34</v>
      </c>
      <c r="G366" s="16" t="s">
        <v>1190</v>
      </c>
      <c r="H366" s="24" t="s">
        <v>1471</v>
      </c>
      <c r="I366" s="34">
        <v>10.9281</v>
      </c>
      <c r="J366" s="34">
        <v>10.9281</v>
      </c>
      <c r="K366" s="24"/>
      <c r="L366" s="15"/>
      <c r="M366" s="31"/>
      <c r="N366" s="16" t="s">
        <v>1472</v>
      </c>
      <c r="O366" s="24" t="s">
        <v>1418</v>
      </c>
      <c r="P366" s="23" t="s">
        <v>1419</v>
      </c>
      <c r="Q366" s="31"/>
    </row>
    <row r="367" s="1" customFormat="1" ht="31.5" spans="1:17">
      <c r="A367" s="15">
        <v>361</v>
      </c>
      <c r="B367" s="20" t="s">
        <v>1473</v>
      </c>
      <c r="C367" s="24" t="s">
        <v>23</v>
      </c>
      <c r="D367" s="24" t="s">
        <v>1474</v>
      </c>
      <c r="E367" s="23" t="s">
        <v>566</v>
      </c>
      <c r="F367" s="24" t="s">
        <v>34</v>
      </c>
      <c r="G367" s="16" t="s">
        <v>1190</v>
      </c>
      <c r="H367" s="24" t="s">
        <v>1475</v>
      </c>
      <c r="I367" s="34">
        <v>7.3353</v>
      </c>
      <c r="J367" s="34">
        <v>7.3353</v>
      </c>
      <c r="K367" s="24"/>
      <c r="L367" s="15"/>
      <c r="M367" s="31"/>
      <c r="N367" s="16" t="s">
        <v>1476</v>
      </c>
      <c r="O367" s="24" t="s">
        <v>1418</v>
      </c>
      <c r="P367" s="23" t="s">
        <v>1419</v>
      </c>
      <c r="Q367" s="31"/>
    </row>
    <row r="368" s="1" customFormat="1" ht="31.5" spans="1:17">
      <c r="A368" s="15">
        <v>362</v>
      </c>
      <c r="B368" s="20" t="s">
        <v>1477</v>
      </c>
      <c r="C368" s="24" t="s">
        <v>23</v>
      </c>
      <c r="D368" s="24" t="s">
        <v>1478</v>
      </c>
      <c r="E368" s="23" t="s">
        <v>566</v>
      </c>
      <c r="F368" s="24" t="s">
        <v>34</v>
      </c>
      <c r="G368" s="16" t="s">
        <v>1190</v>
      </c>
      <c r="H368" s="24" t="s">
        <v>1479</v>
      </c>
      <c r="I368" s="34">
        <v>2.5449</v>
      </c>
      <c r="J368" s="34">
        <v>2.5449</v>
      </c>
      <c r="K368" s="24"/>
      <c r="L368" s="15"/>
      <c r="M368" s="31"/>
      <c r="N368" s="16" t="s">
        <v>1480</v>
      </c>
      <c r="O368" s="24" t="s">
        <v>1418</v>
      </c>
      <c r="P368" s="23" t="s">
        <v>1419</v>
      </c>
      <c r="Q368" s="31"/>
    </row>
    <row r="369" s="1" customFormat="1" ht="21" spans="1:17">
      <c r="A369" s="15">
        <v>363</v>
      </c>
      <c r="B369" s="20" t="s">
        <v>1481</v>
      </c>
      <c r="C369" s="24" t="s">
        <v>23</v>
      </c>
      <c r="D369" s="24" t="s">
        <v>1482</v>
      </c>
      <c r="E369" s="23" t="s">
        <v>566</v>
      </c>
      <c r="F369" s="24" t="s">
        <v>34</v>
      </c>
      <c r="G369" s="16" t="s">
        <v>1190</v>
      </c>
      <c r="H369" s="24" t="s">
        <v>1483</v>
      </c>
      <c r="I369" s="34">
        <v>3.4431</v>
      </c>
      <c r="J369" s="34">
        <v>3.4431</v>
      </c>
      <c r="K369" s="24"/>
      <c r="L369" s="15"/>
      <c r="M369" s="31"/>
      <c r="N369" s="16" t="s">
        <v>1484</v>
      </c>
      <c r="O369" s="24" t="s">
        <v>1418</v>
      </c>
      <c r="P369" s="23" t="s">
        <v>1419</v>
      </c>
      <c r="Q369" s="31"/>
    </row>
    <row r="370" s="1" customFormat="1" ht="31.5" spans="1:17">
      <c r="A370" s="15">
        <v>364</v>
      </c>
      <c r="B370" s="20" t="s">
        <v>1485</v>
      </c>
      <c r="C370" s="24" t="s">
        <v>23</v>
      </c>
      <c r="D370" s="24" t="s">
        <v>1486</v>
      </c>
      <c r="E370" s="23" t="s">
        <v>566</v>
      </c>
      <c r="F370" s="24" t="s">
        <v>34</v>
      </c>
      <c r="G370" s="16" t="s">
        <v>1190</v>
      </c>
      <c r="H370" s="24" t="s">
        <v>1487</v>
      </c>
      <c r="I370" s="34">
        <v>7.7844</v>
      </c>
      <c r="J370" s="34">
        <v>7.7844</v>
      </c>
      <c r="K370" s="24"/>
      <c r="L370" s="15"/>
      <c r="M370" s="31"/>
      <c r="N370" s="16" t="s">
        <v>1488</v>
      </c>
      <c r="O370" s="24" t="s">
        <v>1418</v>
      </c>
      <c r="P370" s="23" t="s">
        <v>1419</v>
      </c>
      <c r="Q370" s="31"/>
    </row>
    <row r="371" s="1" customFormat="1" ht="21" spans="1:17">
      <c r="A371" s="15">
        <v>365</v>
      </c>
      <c r="B371" s="20" t="s">
        <v>1489</v>
      </c>
      <c r="C371" s="24" t="s">
        <v>23</v>
      </c>
      <c r="D371" s="24" t="s">
        <v>1490</v>
      </c>
      <c r="E371" s="23" t="s">
        <v>566</v>
      </c>
      <c r="F371" s="24" t="s">
        <v>34</v>
      </c>
      <c r="G371" s="16" t="s">
        <v>1190</v>
      </c>
      <c r="H371" s="24" t="s">
        <v>1491</v>
      </c>
      <c r="I371" s="34">
        <v>5.3892</v>
      </c>
      <c r="J371" s="34">
        <v>5.3892</v>
      </c>
      <c r="K371" s="24"/>
      <c r="L371" s="15"/>
      <c r="M371" s="31"/>
      <c r="N371" s="16" t="s">
        <v>1492</v>
      </c>
      <c r="O371" s="24" t="s">
        <v>1418</v>
      </c>
      <c r="P371" s="23" t="s">
        <v>1419</v>
      </c>
      <c r="Q371" s="31"/>
    </row>
    <row r="372" s="1" customFormat="1" ht="31.5" spans="1:17">
      <c r="A372" s="15">
        <v>366</v>
      </c>
      <c r="B372" s="20" t="s">
        <v>1493</v>
      </c>
      <c r="C372" s="24" t="s">
        <v>23</v>
      </c>
      <c r="D372" s="24" t="s">
        <v>1494</v>
      </c>
      <c r="E372" s="23" t="s">
        <v>566</v>
      </c>
      <c r="F372" s="24" t="s">
        <v>34</v>
      </c>
      <c r="G372" s="16" t="s">
        <v>1190</v>
      </c>
      <c r="H372" s="24" t="s">
        <v>1495</v>
      </c>
      <c r="I372" s="34">
        <v>11.6766</v>
      </c>
      <c r="J372" s="34">
        <v>11.6766</v>
      </c>
      <c r="K372" s="24"/>
      <c r="L372" s="15"/>
      <c r="M372" s="31"/>
      <c r="N372" s="16" t="s">
        <v>1496</v>
      </c>
      <c r="O372" s="24" t="s">
        <v>1418</v>
      </c>
      <c r="P372" s="23" t="s">
        <v>1419</v>
      </c>
      <c r="Q372" s="31"/>
    </row>
    <row r="373" s="1" customFormat="1" ht="21" spans="1:17">
      <c r="A373" s="15">
        <v>367</v>
      </c>
      <c r="B373" s="20" t="s">
        <v>1497</v>
      </c>
      <c r="C373" s="24" t="s">
        <v>23</v>
      </c>
      <c r="D373" s="24" t="s">
        <v>1498</v>
      </c>
      <c r="E373" s="23" t="s">
        <v>566</v>
      </c>
      <c r="F373" s="24" t="s">
        <v>34</v>
      </c>
      <c r="G373" s="16" t="s">
        <v>1190</v>
      </c>
      <c r="H373" s="24" t="s">
        <v>1499</v>
      </c>
      <c r="I373" s="34">
        <v>5.6886</v>
      </c>
      <c r="J373" s="34">
        <v>5.6886</v>
      </c>
      <c r="K373" s="24"/>
      <c r="L373" s="15"/>
      <c r="M373" s="31"/>
      <c r="N373" s="16" t="s">
        <v>1500</v>
      </c>
      <c r="O373" s="24" t="s">
        <v>1418</v>
      </c>
      <c r="P373" s="23" t="s">
        <v>1419</v>
      </c>
      <c r="Q373" s="31"/>
    </row>
    <row r="374" s="1" customFormat="1" ht="31.5" spans="1:17">
      <c r="A374" s="15">
        <v>368</v>
      </c>
      <c r="B374" s="20" t="s">
        <v>1501</v>
      </c>
      <c r="C374" s="24" t="s">
        <v>23</v>
      </c>
      <c r="D374" s="24" t="s">
        <v>1433</v>
      </c>
      <c r="E374" s="35" t="s">
        <v>1330</v>
      </c>
      <c r="F374" s="35" t="s">
        <v>34</v>
      </c>
      <c r="G374" s="16" t="s">
        <v>1190</v>
      </c>
      <c r="H374" s="16" t="s">
        <v>1502</v>
      </c>
      <c r="I374" s="34">
        <v>40</v>
      </c>
      <c r="J374" s="31"/>
      <c r="K374" s="24"/>
      <c r="L374" s="15"/>
      <c r="M374" s="42">
        <v>40</v>
      </c>
      <c r="N374" s="16" t="s">
        <v>1435</v>
      </c>
      <c r="O374" s="16" t="s">
        <v>1503</v>
      </c>
      <c r="P374" s="23" t="s">
        <v>1419</v>
      </c>
      <c r="Q374" s="31"/>
    </row>
    <row r="375" s="1" customFormat="1" ht="21" spans="1:17">
      <c r="A375" s="15">
        <v>369</v>
      </c>
      <c r="B375" s="20" t="s">
        <v>1504</v>
      </c>
      <c r="C375" s="24" t="s">
        <v>23</v>
      </c>
      <c r="D375" s="24" t="s">
        <v>1421</v>
      </c>
      <c r="E375" s="35" t="s">
        <v>1330</v>
      </c>
      <c r="F375" s="35" t="s">
        <v>34</v>
      </c>
      <c r="G375" s="16" t="s">
        <v>1190</v>
      </c>
      <c r="H375" s="16" t="s">
        <v>1502</v>
      </c>
      <c r="I375" s="34">
        <v>40</v>
      </c>
      <c r="J375" s="31"/>
      <c r="K375" s="24"/>
      <c r="L375" s="15"/>
      <c r="M375" s="42">
        <v>40</v>
      </c>
      <c r="N375" s="16" t="s">
        <v>1423</v>
      </c>
      <c r="O375" s="16" t="s">
        <v>1505</v>
      </c>
      <c r="P375" s="23" t="s">
        <v>1419</v>
      </c>
      <c r="Q375" s="31"/>
    </row>
    <row r="376" s="1" customFormat="1" ht="31.5" spans="1:17">
      <c r="A376" s="15">
        <v>370</v>
      </c>
      <c r="B376" s="20" t="s">
        <v>1506</v>
      </c>
      <c r="C376" s="24" t="s">
        <v>23</v>
      </c>
      <c r="D376" s="24" t="s">
        <v>1474</v>
      </c>
      <c r="E376" s="35" t="s">
        <v>1330</v>
      </c>
      <c r="F376" s="35" t="s">
        <v>34</v>
      </c>
      <c r="G376" s="16" t="s">
        <v>1190</v>
      </c>
      <c r="H376" s="16" t="s">
        <v>1502</v>
      </c>
      <c r="I376" s="34">
        <v>40</v>
      </c>
      <c r="J376" s="31"/>
      <c r="K376" s="24"/>
      <c r="L376" s="15"/>
      <c r="M376" s="42">
        <v>40</v>
      </c>
      <c r="N376" s="16" t="s">
        <v>1476</v>
      </c>
      <c r="O376" s="16" t="s">
        <v>1503</v>
      </c>
      <c r="P376" s="23" t="s">
        <v>1419</v>
      </c>
      <c r="Q376" s="31"/>
    </row>
    <row r="377" s="1" customFormat="1" ht="31.5" spans="1:17">
      <c r="A377" s="15">
        <v>371</v>
      </c>
      <c r="B377" s="20" t="s">
        <v>1507</v>
      </c>
      <c r="C377" s="24" t="s">
        <v>23</v>
      </c>
      <c r="D377" s="24" t="s">
        <v>1486</v>
      </c>
      <c r="E377" s="35" t="s">
        <v>1330</v>
      </c>
      <c r="F377" s="35" t="s">
        <v>34</v>
      </c>
      <c r="G377" s="16" t="s">
        <v>1190</v>
      </c>
      <c r="H377" s="16" t="s">
        <v>1502</v>
      </c>
      <c r="I377" s="34">
        <v>40</v>
      </c>
      <c r="J377" s="31"/>
      <c r="K377" s="24"/>
      <c r="L377" s="15"/>
      <c r="M377" s="42">
        <v>40</v>
      </c>
      <c r="N377" s="16" t="s">
        <v>1488</v>
      </c>
      <c r="O377" s="16" t="s">
        <v>1503</v>
      </c>
      <c r="P377" s="23" t="s">
        <v>1419</v>
      </c>
      <c r="Q377" s="31"/>
    </row>
    <row r="378" s="1" customFormat="1" ht="31.5" spans="1:17">
      <c r="A378" s="15">
        <v>372</v>
      </c>
      <c r="B378" s="20" t="s">
        <v>1508</v>
      </c>
      <c r="C378" s="24" t="s">
        <v>23</v>
      </c>
      <c r="D378" s="24" t="s">
        <v>1415</v>
      </c>
      <c r="E378" s="35" t="s">
        <v>1330</v>
      </c>
      <c r="F378" s="35" t="s">
        <v>34</v>
      </c>
      <c r="G378" s="16" t="s">
        <v>1190</v>
      </c>
      <c r="H378" s="16" t="s">
        <v>1509</v>
      </c>
      <c r="I378" s="34">
        <v>30</v>
      </c>
      <c r="J378" s="31"/>
      <c r="K378" s="24"/>
      <c r="L378" s="15"/>
      <c r="M378" s="42">
        <v>30</v>
      </c>
      <c r="N378" s="16" t="s">
        <v>1417</v>
      </c>
      <c r="O378" s="16" t="s">
        <v>1503</v>
      </c>
      <c r="P378" s="23" t="s">
        <v>1419</v>
      </c>
      <c r="Q378" s="31"/>
    </row>
    <row r="379" s="1" customFormat="1" ht="31.5" spans="1:17">
      <c r="A379" s="15">
        <v>373</v>
      </c>
      <c r="B379" s="20" t="s">
        <v>1510</v>
      </c>
      <c r="C379" s="24" t="s">
        <v>23</v>
      </c>
      <c r="D379" s="24" t="s">
        <v>1452</v>
      </c>
      <c r="E379" s="35" t="s">
        <v>1330</v>
      </c>
      <c r="F379" s="35" t="s">
        <v>34</v>
      </c>
      <c r="G379" s="16" t="s">
        <v>1190</v>
      </c>
      <c r="H379" s="16" t="s">
        <v>1502</v>
      </c>
      <c r="I379" s="34">
        <v>40</v>
      </c>
      <c r="J379" s="31"/>
      <c r="K379" s="24"/>
      <c r="L379" s="15"/>
      <c r="M379" s="42">
        <v>40</v>
      </c>
      <c r="N379" s="16" t="s">
        <v>1454</v>
      </c>
      <c r="O379" s="16" t="s">
        <v>1503</v>
      </c>
      <c r="P379" s="23" t="s">
        <v>1419</v>
      </c>
      <c r="Q379" s="31"/>
    </row>
    <row r="380" s="1" customFormat="1" ht="31.5" spans="1:17">
      <c r="A380" s="15">
        <v>374</v>
      </c>
      <c r="B380" s="20" t="s">
        <v>1511</v>
      </c>
      <c r="C380" s="24" t="s">
        <v>23</v>
      </c>
      <c r="D380" s="24" t="s">
        <v>1470</v>
      </c>
      <c r="E380" s="35" t="s">
        <v>1330</v>
      </c>
      <c r="F380" s="35" t="s">
        <v>34</v>
      </c>
      <c r="G380" s="16" t="s">
        <v>1190</v>
      </c>
      <c r="H380" s="16" t="s">
        <v>1509</v>
      </c>
      <c r="I380" s="34">
        <v>30</v>
      </c>
      <c r="J380" s="31"/>
      <c r="K380" s="24"/>
      <c r="L380" s="15"/>
      <c r="M380" s="42">
        <v>30</v>
      </c>
      <c r="N380" s="16" t="s">
        <v>1472</v>
      </c>
      <c r="O380" s="16" t="s">
        <v>1503</v>
      </c>
      <c r="P380" s="23" t="s">
        <v>1419</v>
      </c>
      <c r="Q380" s="31"/>
    </row>
    <row r="381" s="1" customFormat="1" ht="31.5" spans="1:17">
      <c r="A381" s="15">
        <v>375</v>
      </c>
      <c r="B381" s="20" t="s">
        <v>1512</v>
      </c>
      <c r="C381" s="24" t="s">
        <v>23</v>
      </c>
      <c r="D381" s="24" t="s">
        <v>1448</v>
      </c>
      <c r="E381" s="35" t="s">
        <v>1330</v>
      </c>
      <c r="F381" s="35" t="s">
        <v>34</v>
      </c>
      <c r="G381" s="16" t="s">
        <v>1190</v>
      </c>
      <c r="H381" s="16" t="s">
        <v>1509</v>
      </c>
      <c r="I381" s="34">
        <v>30</v>
      </c>
      <c r="J381" s="31"/>
      <c r="K381" s="24"/>
      <c r="L381" s="15"/>
      <c r="M381" s="42">
        <v>30</v>
      </c>
      <c r="N381" s="16" t="s">
        <v>1450</v>
      </c>
      <c r="O381" s="16" t="s">
        <v>1503</v>
      </c>
      <c r="P381" s="23" t="s">
        <v>1419</v>
      </c>
      <c r="Q381" s="31"/>
    </row>
    <row r="382" s="1" customFormat="1" ht="21" spans="1:17">
      <c r="A382" s="15">
        <v>376</v>
      </c>
      <c r="B382" s="20" t="s">
        <v>1513</v>
      </c>
      <c r="C382" s="24" t="s">
        <v>23</v>
      </c>
      <c r="D382" s="24" t="s">
        <v>1498</v>
      </c>
      <c r="E382" s="35" t="s">
        <v>1330</v>
      </c>
      <c r="F382" s="35" t="s">
        <v>34</v>
      </c>
      <c r="G382" s="16" t="s">
        <v>1190</v>
      </c>
      <c r="H382" s="39" t="s">
        <v>1514</v>
      </c>
      <c r="I382" s="34">
        <v>7.25</v>
      </c>
      <c r="J382" s="34">
        <v>7.25</v>
      </c>
      <c r="K382" s="30"/>
      <c r="L382" s="15"/>
      <c r="M382" s="31"/>
      <c r="N382" s="16" t="s">
        <v>1515</v>
      </c>
      <c r="O382" s="16" t="s">
        <v>1516</v>
      </c>
      <c r="P382" s="23" t="s">
        <v>1419</v>
      </c>
      <c r="Q382" s="31"/>
    </row>
    <row r="383" s="1" customFormat="1" ht="31.5" spans="1:17">
      <c r="A383" s="15">
        <v>377</v>
      </c>
      <c r="B383" s="20" t="s">
        <v>1517</v>
      </c>
      <c r="C383" s="24" t="s">
        <v>23</v>
      </c>
      <c r="D383" s="24" t="s">
        <v>1494</v>
      </c>
      <c r="E383" s="23" t="s">
        <v>566</v>
      </c>
      <c r="F383" s="35" t="s">
        <v>34</v>
      </c>
      <c r="G383" s="16" t="s">
        <v>1190</v>
      </c>
      <c r="H383" s="23" t="s">
        <v>1518</v>
      </c>
      <c r="I383" s="46">
        <v>32.1</v>
      </c>
      <c r="J383" s="46">
        <v>32.1</v>
      </c>
      <c r="K383" s="30"/>
      <c r="L383" s="15"/>
      <c r="M383" s="31"/>
      <c r="N383" s="16" t="s">
        <v>1519</v>
      </c>
      <c r="O383" s="16" t="s">
        <v>1520</v>
      </c>
      <c r="P383" s="23" t="s">
        <v>1335</v>
      </c>
      <c r="Q383" s="31"/>
    </row>
    <row r="384" s="1" customFormat="1" ht="31.5" spans="1:17">
      <c r="A384" s="15">
        <v>378</v>
      </c>
      <c r="B384" s="20" t="s">
        <v>1521</v>
      </c>
      <c r="C384" s="24" t="s">
        <v>23</v>
      </c>
      <c r="D384" s="24" t="s">
        <v>1415</v>
      </c>
      <c r="E384" s="23" t="s">
        <v>566</v>
      </c>
      <c r="F384" s="24" t="s">
        <v>34</v>
      </c>
      <c r="G384" s="16" t="s">
        <v>1190</v>
      </c>
      <c r="H384" s="39" t="s">
        <v>1522</v>
      </c>
      <c r="I384" s="34">
        <v>4.1925</v>
      </c>
      <c r="J384" s="34">
        <v>4.1925</v>
      </c>
      <c r="K384" s="34"/>
      <c r="L384" s="15"/>
      <c r="M384" s="31"/>
      <c r="N384" s="16" t="s">
        <v>1417</v>
      </c>
      <c r="O384" s="48" t="s">
        <v>1523</v>
      </c>
      <c r="P384" s="23" t="s">
        <v>1419</v>
      </c>
      <c r="Q384" s="31"/>
    </row>
    <row r="385" s="1" customFormat="1" ht="21" spans="1:17">
      <c r="A385" s="15">
        <v>379</v>
      </c>
      <c r="B385" s="20" t="s">
        <v>1524</v>
      </c>
      <c r="C385" s="24" t="s">
        <v>23</v>
      </c>
      <c r="D385" s="24" t="s">
        <v>1421</v>
      </c>
      <c r="E385" s="23" t="s">
        <v>566</v>
      </c>
      <c r="F385" s="24" t="s">
        <v>34</v>
      </c>
      <c r="G385" s="16" t="s">
        <v>1190</v>
      </c>
      <c r="H385" s="39" t="s">
        <v>1525</v>
      </c>
      <c r="I385" s="34">
        <v>5.547</v>
      </c>
      <c r="J385" s="34">
        <v>5.547</v>
      </c>
      <c r="K385" s="34"/>
      <c r="L385" s="15"/>
      <c r="M385" s="31"/>
      <c r="N385" s="16" t="s">
        <v>1423</v>
      </c>
      <c r="O385" s="48" t="s">
        <v>1526</v>
      </c>
      <c r="P385" s="23" t="s">
        <v>1419</v>
      </c>
      <c r="Q385" s="31"/>
    </row>
    <row r="386" s="1" customFormat="1" ht="31.5" spans="1:17">
      <c r="A386" s="15">
        <v>380</v>
      </c>
      <c r="B386" s="20" t="s">
        <v>1527</v>
      </c>
      <c r="C386" s="24" t="s">
        <v>23</v>
      </c>
      <c r="D386" s="24" t="s">
        <v>1425</v>
      </c>
      <c r="E386" s="23" t="s">
        <v>566</v>
      </c>
      <c r="F386" s="24" t="s">
        <v>34</v>
      </c>
      <c r="G386" s="16" t="s">
        <v>1190</v>
      </c>
      <c r="H386" s="39" t="s">
        <v>1528</v>
      </c>
      <c r="I386" s="34">
        <v>1.032</v>
      </c>
      <c r="J386" s="34">
        <v>1.032</v>
      </c>
      <c r="K386" s="34"/>
      <c r="L386" s="15"/>
      <c r="M386" s="31"/>
      <c r="N386" s="16" t="s">
        <v>1427</v>
      </c>
      <c r="O386" s="48" t="s">
        <v>1523</v>
      </c>
      <c r="P386" s="23" t="s">
        <v>1419</v>
      </c>
      <c r="Q386" s="31"/>
    </row>
    <row r="387" s="1" customFormat="1" ht="21" spans="1:17">
      <c r="A387" s="15">
        <v>381</v>
      </c>
      <c r="B387" s="20" t="s">
        <v>1529</v>
      </c>
      <c r="C387" s="24" t="s">
        <v>23</v>
      </c>
      <c r="D387" s="24" t="s">
        <v>1429</v>
      </c>
      <c r="E387" s="23" t="s">
        <v>566</v>
      </c>
      <c r="F387" s="24" t="s">
        <v>34</v>
      </c>
      <c r="G387" s="16" t="s">
        <v>1190</v>
      </c>
      <c r="H387" s="39" t="s">
        <v>1530</v>
      </c>
      <c r="I387" s="34">
        <v>0.1935</v>
      </c>
      <c r="J387" s="34">
        <v>0.1935</v>
      </c>
      <c r="K387" s="34"/>
      <c r="L387" s="15"/>
      <c r="M387" s="31"/>
      <c r="N387" s="16" t="s">
        <v>1431</v>
      </c>
      <c r="O387" s="48" t="s">
        <v>1526</v>
      </c>
      <c r="P387" s="23" t="s">
        <v>1419</v>
      </c>
      <c r="Q387" s="31"/>
    </row>
    <row r="388" s="1" customFormat="1" ht="31.5" spans="1:17">
      <c r="A388" s="15">
        <v>382</v>
      </c>
      <c r="B388" s="20" t="s">
        <v>1531</v>
      </c>
      <c r="C388" s="24" t="s">
        <v>23</v>
      </c>
      <c r="D388" s="24" t="s">
        <v>1433</v>
      </c>
      <c r="E388" s="23" t="s">
        <v>566</v>
      </c>
      <c r="F388" s="24" t="s">
        <v>34</v>
      </c>
      <c r="G388" s="16" t="s">
        <v>1190</v>
      </c>
      <c r="H388" s="39" t="s">
        <v>1532</v>
      </c>
      <c r="I388" s="34">
        <v>7.0305</v>
      </c>
      <c r="J388" s="34">
        <v>7.0305</v>
      </c>
      <c r="K388" s="34"/>
      <c r="L388" s="15"/>
      <c r="M388" s="31"/>
      <c r="N388" s="16" t="s">
        <v>1435</v>
      </c>
      <c r="O388" s="48" t="s">
        <v>1523</v>
      </c>
      <c r="P388" s="23" t="s">
        <v>1419</v>
      </c>
      <c r="Q388" s="31"/>
    </row>
    <row r="389" s="1" customFormat="1" ht="21" spans="1:17">
      <c r="A389" s="15">
        <v>383</v>
      </c>
      <c r="B389" s="20" t="s">
        <v>1533</v>
      </c>
      <c r="C389" s="24" t="s">
        <v>23</v>
      </c>
      <c r="D389" s="24" t="s">
        <v>1437</v>
      </c>
      <c r="E389" s="23" t="s">
        <v>566</v>
      </c>
      <c r="F389" s="24" t="s">
        <v>34</v>
      </c>
      <c r="G389" s="16" t="s">
        <v>1190</v>
      </c>
      <c r="H389" s="39" t="s">
        <v>1534</v>
      </c>
      <c r="I389" s="34">
        <v>1.161</v>
      </c>
      <c r="J389" s="34">
        <v>1.161</v>
      </c>
      <c r="K389" s="34"/>
      <c r="L389" s="15"/>
      <c r="M389" s="31"/>
      <c r="N389" s="16" t="s">
        <v>1439</v>
      </c>
      <c r="O389" s="48" t="s">
        <v>1526</v>
      </c>
      <c r="P389" s="23" t="s">
        <v>1419</v>
      </c>
      <c r="Q389" s="31"/>
    </row>
    <row r="390" s="1" customFormat="1" ht="31.5" spans="1:17">
      <c r="A390" s="15">
        <v>384</v>
      </c>
      <c r="B390" s="20" t="s">
        <v>1535</v>
      </c>
      <c r="C390" s="24" t="s">
        <v>23</v>
      </c>
      <c r="D390" s="24" t="s">
        <v>1441</v>
      </c>
      <c r="E390" s="23" t="s">
        <v>566</v>
      </c>
      <c r="F390" s="24" t="s">
        <v>34</v>
      </c>
      <c r="G390" s="16" t="s">
        <v>1190</v>
      </c>
      <c r="H390" s="39" t="s">
        <v>1536</v>
      </c>
      <c r="I390" s="34">
        <v>0.4515</v>
      </c>
      <c r="J390" s="34">
        <v>0.4515</v>
      </c>
      <c r="K390" s="34"/>
      <c r="L390" s="15"/>
      <c r="M390" s="31"/>
      <c r="N390" s="16" t="s">
        <v>632</v>
      </c>
      <c r="O390" s="48" t="s">
        <v>1526</v>
      </c>
      <c r="P390" s="23" t="s">
        <v>1419</v>
      </c>
      <c r="Q390" s="31"/>
    </row>
    <row r="391" s="1" customFormat="1" ht="31.5" spans="1:17">
      <c r="A391" s="15">
        <v>385</v>
      </c>
      <c r="B391" s="20" t="s">
        <v>1537</v>
      </c>
      <c r="C391" s="24" t="s">
        <v>23</v>
      </c>
      <c r="D391" s="24" t="s">
        <v>1444</v>
      </c>
      <c r="E391" s="23" t="s">
        <v>566</v>
      </c>
      <c r="F391" s="24" t="s">
        <v>34</v>
      </c>
      <c r="G391" s="16" t="s">
        <v>1190</v>
      </c>
      <c r="H391" s="39" t="s">
        <v>1538</v>
      </c>
      <c r="I391" s="34">
        <v>2.58</v>
      </c>
      <c r="J391" s="34">
        <v>2.58</v>
      </c>
      <c r="K391" s="34"/>
      <c r="L391" s="15"/>
      <c r="M391" s="31"/>
      <c r="N391" s="16" t="s">
        <v>1446</v>
      </c>
      <c r="O391" s="48" t="s">
        <v>1523</v>
      </c>
      <c r="P391" s="23" t="s">
        <v>1419</v>
      </c>
      <c r="Q391" s="31"/>
    </row>
    <row r="392" s="1" customFormat="1" ht="31.5" spans="1:17">
      <c r="A392" s="15">
        <v>386</v>
      </c>
      <c r="B392" s="20" t="s">
        <v>1539</v>
      </c>
      <c r="C392" s="24" t="s">
        <v>23</v>
      </c>
      <c r="D392" s="24" t="s">
        <v>1448</v>
      </c>
      <c r="E392" s="23" t="s">
        <v>566</v>
      </c>
      <c r="F392" s="24" t="s">
        <v>34</v>
      </c>
      <c r="G392" s="16" t="s">
        <v>1190</v>
      </c>
      <c r="H392" s="39" t="s">
        <v>1540</v>
      </c>
      <c r="I392" s="34">
        <v>1.935</v>
      </c>
      <c r="J392" s="34">
        <v>1.935</v>
      </c>
      <c r="K392" s="34"/>
      <c r="L392" s="15"/>
      <c r="M392" s="31"/>
      <c r="N392" s="16" t="s">
        <v>1450</v>
      </c>
      <c r="O392" s="48" t="s">
        <v>1523</v>
      </c>
      <c r="P392" s="23" t="s">
        <v>1419</v>
      </c>
      <c r="Q392" s="31"/>
    </row>
    <row r="393" s="1" customFormat="1" ht="31.5" spans="1:17">
      <c r="A393" s="15">
        <v>387</v>
      </c>
      <c r="B393" s="20" t="s">
        <v>1541</v>
      </c>
      <c r="C393" s="24" t="s">
        <v>23</v>
      </c>
      <c r="D393" s="24" t="s">
        <v>1452</v>
      </c>
      <c r="E393" s="23" t="s">
        <v>566</v>
      </c>
      <c r="F393" s="24" t="s">
        <v>34</v>
      </c>
      <c r="G393" s="16" t="s">
        <v>1190</v>
      </c>
      <c r="H393" s="39" t="s">
        <v>1542</v>
      </c>
      <c r="I393" s="34">
        <v>7.224</v>
      </c>
      <c r="J393" s="34">
        <v>7.224</v>
      </c>
      <c r="K393" s="34"/>
      <c r="L393" s="15"/>
      <c r="M393" s="31"/>
      <c r="N393" s="16" t="s">
        <v>1543</v>
      </c>
      <c r="O393" s="48" t="s">
        <v>1523</v>
      </c>
      <c r="P393" s="23" t="s">
        <v>1419</v>
      </c>
      <c r="Q393" s="31"/>
    </row>
    <row r="394" s="1" customFormat="1" ht="31.5" spans="1:17">
      <c r="A394" s="15">
        <v>388</v>
      </c>
      <c r="B394" s="20" t="s">
        <v>1544</v>
      </c>
      <c r="C394" s="24" t="s">
        <v>23</v>
      </c>
      <c r="D394" s="24" t="s">
        <v>1456</v>
      </c>
      <c r="E394" s="23" t="s">
        <v>566</v>
      </c>
      <c r="F394" s="24" t="s">
        <v>34</v>
      </c>
      <c r="G394" s="16" t="s">
        <v>1190</v>
      </c>
      <c r="H394" s="39" t="s">
        <v>1545</v>
      </c>
      <c r="I394" s="34">
        <v>2.7735</v>
      </c>
      <c r="J394" s="34">
        <v>2.7735</v>
      </c>
      <c r="K394" s="34"/>
      <c r="L394" s="15"/>
      <c r="M394" s="31"/>
      <c r="N394" s="16" t="s">
        <v>1458</v>
      </c>
      <c r="O394" s="48" t="s">
        <v>1523</v>
      </c>
      <c r="P394" s="23" t="s">
        <v>1419</v>
      </c>
      <c r="Q394" s="31"/>
    </row>
    <row r="395" s="1" customFormat="1" ht="31.5" spans="1:17">
      <c r="A395" s="15">
        <v>389</v>
      </c>
      <c r="B395" s="20" t="s">
        <v>1546</v>
      </c>
      <c r="C395" s="24" t="s">
        <v>23</v>
      </c>
      <c r="D395" s="24" t="s">
        <v>1460</v>
      </c>
      <c r="E395" s="23" t="s">
        <v>566</v>
      </c>
      <c r="F395" s="24" t="s">
        <v>34</v>
      </c>
      <c r="G395" s="16" t="s">
        <v>1190</v>
      </c>
      <c r="H395" s="39" t="s">
        <v>1547</v>
      </c>
      <c r="I395" s="34">
        <v>1.7415</v>
      </c>
      <c r="J395" s="34">
        <v>1.7415</v>
      </c>
      <c r="K395" s="34"/>
      <c r="L395" s="15"/>
      <c r="M395" s="31"/>
      <c r="N395" s="16" t="s">
        <v>1462</v>
      </c>
      <c r="O395" s="48" t="s">
        <v>1526</v>
      </c>
      <c r="P395" s="23" t="s">
        <v>1419</v>
      </c>
      <c r="Q395" s="31"/>
    </row>
    <row r="396" s="1" customFormat="1" ht="21" spans="1:17">
      <c r="A396" s="15">
        <v>390</v>
      </c>
      <c r="B396" s="20" t="s">
        <v>1548</v>
      </c>
      <c r="C396" s="24" t="s">
        <v>23</v>
      </c>
      <c r="D396" s="24" t="s">
        <v>1464</v>
      </c>
      <c r="E396" s="23" t="s">
        <v>566</v>
      </c>
      <c r="F396" s="24" t="s">
        <v>34</v>
      </c>
      <c r="G396" s="16" t="s">
        <v>1190</v>
      </c>
      <c r="H396" s="39" t="s">
        <v>1538</v>
      </c>
      <c r="I396" s="34">
        <v>2.58</v>
      </c>
      <c r="J396" s="34">
        <v>2.58</v>
      </c>
      <c r="K396" s="34"/>
      <c r="L396" s="15"/>
      <c r="M396" s="31"/>
      <c r="N396" s="16" t="s">
        <v>1465</v>
      </c>
      <c r="O396" s="48" t="s">
        <v>1526</v>
      </c>
      <c r="P396" s="23" t="s">
        <v>1419</v>
      </c>
      <c r="Q396" s="31"/>
    </row>
    <row r="397" s="1" customFormat="1" ht="21" spans="1:17">
      <c r="A397" s="15">
        <v>391</v>
      </c>
      <c r="B397" s="20" t="s">
        <v>1549</v>
      </c>
      <c r="C397" s="24" t="s">
        <v>23</v>
      </c>
      <c r="D397" s="24" t="s">
        <v>1467</v>
      </c>
      <c r="E397" s="23" t="s">
        <v>566</v>
      </c>
      <c r="F397" s="24" t="s">
        <v>34</v>
      </c>
      <c r="G397" s="16" t="s">
        <v>1190</v>
      </c>
      <c r="H397" s="39" t="s">
        <v>1528</v>
      </c>
      <c r="I397" s="34">
        <v>1.032</v>
      </c>
      <c r="J397" s="34">
        <v>1.032</v>
      </c>
      <c r="K397" s="34"/>
      <c r="L397" s="15"/>
      <c r="M397" s="31"/>
      <c r="N397" s="16" t="s">
        <v>1468</v>
      </c>
      <c r="O397" s="48" t="s">
        <v>1526</v>
      </c>
      <c r="P397" s="23" t="s">
        <v>1419</v>
      </c>
      <c r="Q397" s="31"/>
    </row>
    <row r="398" s="1" customFormat="1" ht="31.5" spans="1:17">
      <c r="A398" s="15">
        <v>392</v>
      </c>
      <c r="B398" s="20" t="s">
        <v>1550</v>
      </c>
      <c r="C398" s="24" t="s">
        <v>23</v>
      </c>
      <c r="D398" s="24" t="s">
        <v>1470</v>
      </c>
      <c r="E398" s="23" t="s">
        <v>566</v>
      </c>
      <c r="F398" s="24" t="s">
        <v>34</v>
      </c>
      <c r="G398" s="16" t="s">
        <v>1190</v>
      </c>
      <c r="H398" s="39" t="s">
        <v>1551</v>
      </c>
      <c r="I398" s="34">
        <v>4.7085</v>
      </c>
      <c r="J398" s="34">
        <v>4.7085</v>
      </c>
      <c r="K398" s="34"/>
      <c r="L398" s="15"/>
      <c r="M398" s="31"/>
      <c r="N398" s="16" t="s">
        <v>1472</v>
      </c>
      <c r="O398" s="48" t="s">
        <v>1523</v>
      </c>
      <c r="P398" s="23" t="s">
        <v>1419</v>
      </c>
      <c r="Q398" s="31"/>
    </row>
    <row r="399" s="1" customFormat="1" ht="31.5" spans="1:17">
      <c r="A399" s="15">
        <v>393</v>
      </c>
      <c r="B399" s="20" t="s">
        <v>1552</v>
      </c>
      <c r="C399" s="24" t="s">
        <v>23</v>
      </c>
      <c r="D399" s="24" t="s">
        <v>1474</v>
      </c>
      <c r="E399" s="23" t="s">
        <v>566</v>
      </c>
      <c r="F399" s="24" t="s">
        <v>34</v>
      </c>
      <c r="G399" s="16" t="s">
        <v>1190</v>
      </c>
      <c r="H399" s="39" t="s">
        <v>1553</v>
      </c>
      <c r="I399" s="34">
        <v>3.096</v>
      </c>
      <c r="J399" s="34">
        <v>3.096</v>
      </c>
      <c r="K399" s="34"/>
      <c r="L399" s="15"/>
      <c r="M399" s="31"/>
      <c r="N399" s="16" t="s">
        <v>1554</v>
      </c>
      <c r="O399" s="48" t="s">
        <v>1523</v>
      </c>
      <c r="P399" s="23" t="s">
        <v>1419</v>
      </c>
      <c r="Q399" s="31"/>
    </row>
    <row r="400" s="1" customFormat="1" ht="31.5" spans="1:17">
      <c r="A400" s="15">
        <v>394</v>
      </c>
      <c r="B400" s="20" t="s">
        <v>1555</v>
      </c>
      <c r="C400" s="24" t="s">
        <v>23</v>
      </c>
      <c r="D400" s="24" t="s">
        <v>1478</v>
      </c>
      <c r="E400" s="23" t="s">
        <v>566</v>
      </c>
      <c r="F400" s="24" t="s">
        <v>34</v>
      </c>
      <c r="G400" s="16" t="s">
        <v>1190</v>
      </c>
      <c r="H400" s="39" t="s">
        <v>1556</v>
      </c>
      <c r="I400" s="34">
        <v>1.0965</v>
      </c>
      <c r="J400" s="34">
        <v>1.0965</v>
      </c>
      <c r="K400" s="34"/>
      <c r="L400" s="15"/>
      <c r="M400" s="31"/>
      <c r="N400" s="16" t="s">
        <v>1480</v>
      </c>
      <c r="O400" s="48" t="s">
        <v>1523</v>
      </c>
      <c r="P400" s="23" t="s">
        <v>1419</v>
      </c>
      <c r="Q400" s="31"/>
    </row>
    <row r="401" s="1" customFormat="1" ht="21" spans="1:17">
      <c r="A401" s="15">
        <v>395</v>
      </c>
      <c r="B401" s="20" t="s">
        <v>1557</v>
      </c>
      <c r="C401" s="24" t="s">
        <v>23</v>
      </c>
      <c r="D401" s="24" t="s">
        <v>1482</v>
      </c>
      <c r="E401" s="23" t="s">
        <v>566</v>
      </c>
      <c r="F401" s="24" t="s">
        <v>34</v>
      </c>
      <c r="G401" s="16" t="s">
        <v>1190</v>
      </c>
      <c r="H401" s="39" t="s">
        <v>1558</v>
      </c>
      <c r="I401" s="34">
        <v>1.419</v>
      </c>
      <c r="J401" s="34">
        <v>1.419</v>
      </c>
      <c r="K401" s="34"/>
      <c r="L401" s="15"/>
      <c r="M401" s="31"/>
      <c r="N401" s="16" t="s">
        <v>1559</v>
      </c>
      <c r="O401" s="48" t="s">
        <v>1526</v>
      </c>
      <c r="P401" s="23" t="s">
        <v>1419</v>
      </c>
      <c r="Q401" s="31"/>
    </row>
    <row r="402" s="1" customFormat="1" ht="31.5" spans="1:17">
      <c r="A402" s="15">
        <v>396</v>
      </c>
      <c r="B402" s="20" t="s">
        <v>1560</v>
      </c>
      <c r="C402" s="24" t="s">
        <v>23</v>
      </c>
      <c r="D402" s="24" t="s">
        <v>1486</v>
      </c>
      <c r="E402" s="23" t="s">
        <v>566</v>
      </c>
      <c r="F402" s="24" t="s">
        <v>34</v>
      </c>
      <c r="G402" s="16" t="s">
        <v>1190</v>
      </c>
      <c r="H402" s="39" t="s">
        <v>1561</v>
      </c>
      <c r="I402" s="34">
        <v>3.354</v>
      </c>
      <c r="J402" s="34">
        <v>3.354</v>
      </c>
      <c r="K402" s="34"/>
      <c r="L402" s="15"/>
      <c r="M402" s="31"/>
      <c r="N402" s="16" t="s">
        <v>1562</v>
      </c>
      <c r="O402" s="48" t="s">
        <v>1523</v>
      </c>
      <c r="P402" s="23" t="s">
        <v>1419</v>
      </c>
      <c r="Q402" s="31"/>
    </row>
    <row r="403" s="1" customFormat="1" ht="21" spans="1:17">
      <c r="A403" s="15">
        <v>397</v>
      </c>
      <c r="B403" s="20" t="s">
        <v>1563</v>
      </c>
      <c r="C403" s="24" t="s">
        <v>23</v>
      </c>
      <c r="D403" s="24" t="s">
        <v>1490</v>
      </c>
      <c r="E403" s="23" t="s">
        <v>566</v>
      </c>
      <c r="F403" s="24" t="s">
        <v>34</v>
      </c>
      <c r="G403" s="16" t="s">
        <v>1190</v>
      </c>
      <c r="H403" s="39" t="s">
        <v>1564</v>
      </c>
      <c r="I403" s="34">
        <v>2.322</v>
      </c>
      <c r="J403" s="34">
        <v>2.322</v>
      </c>
      <c r="K403" s="34"/>
      <c r="L403" s="15"/>
      <c r="M403" s="31"/>
      <c r="N403" s="16" t="s">
        <v>1492</v>
      </c>
      <c r="O403" s="48" t="s">
        <v>1526</v>
      </c>
      <c r="P403" s="23" t="s">
        <v>1419</v>
      </c>
      <c r="Q403" s="31"/>
    </row>
    <row r="404" s="1" customFormat="1" ht="31.5" spans="1:17">
      <c r="A404" s="15">
        <v>398</v>
      </c>
      <c r="B404" s="20" t="s">
        <v>1565</v>
      </c>
      <c r="C404" s="24" t="s">
        <v>23</v>
      </c>
      <c r="D404" s="24" t="s">
        <v>1494</v>
      </c>
      <c r="E404" s="23" t="s">
        <v>566</v>
      </c>
      <c r="F404" s="24" t="s">
        <v>34</v>
      </c>
      <c r="G404" s="16" t="s">
        <v>1190</v>
      </c>
      <c r="H404" s="39" t="s">
        <v>1566</v>
      </c>
      <c r="I404" s="34">
        <v>5.031</v>
      </c>
      <c r="J404" s="34">
        <v>5.031</v>
      </c>
      <c r="K404" s="34"/>
      <c r="L404" s="15"/>
      <c r="M404" s="31"/>
      <c r="N404" s="16" t="s">
        <v>1496</v>
      </c>
      <c r="O404" s="48" t="s">
        <v>1523</v>
      </c>
      <c r="P404" s="23" t="s">
        <v>1419</v>
      </c>
      <c r="Q404" s="31"/>
    </row>
    <row r="405" s="1" customFormat="1" ht="21" spans="1:17">
      <c r="A405" s="15">
        <v>399</v>
      </c>
      <c r="B405" s="20" t="s">
        <v>1567</v>
      </c>
      <c r="C405" s="24" t="s">
        <v>23</v>
      </c>
      <c r="D405" s="24" t="s">
        <v>1498</v>
      </c>
      <c r="E405" s="23" t="s">
        <v>566</v>
      </c>
      <c r="F405" s="24" t="s">
        <v>34</v>
      </c>
      <c r="G405" s="16" t="s">
        <v>1190</v>
      </c>
      <c r="H405" s="39" t="s">
        <v>1568</v>
      </c>
      <c r="I405" s="34">
        <v>2.451</v>
      </c>
      <c r="J405" s="34">
        <v>2.451</v>
      </c>
      <c r="K405" s="34"/>
      <c r="L405" s="15"/>
      <c r="M405" s="31"/>
      <c r="N405" s="16" t="s">
        <v>1500</v>
      </c>
      <c r="O405" s="48" t="s">
        <v>1526</v>
      </c>
      <c r="P405" s="23" t="s">
        <v>1419</v>
      </c>
      <c r="Q405" s="31"/>
    </row>
    <row r="406" s="1" customFormat="1" ht="52.5" spans="1:17">
      <c r="A406" s="15">
        <v>400</v>
      </c>
      <c r="B406" s="16" t="s">
        <v>1569</v>
      </c>
      <c r="C406" s="16" t="s">
        <v>23</v>
      </c>
      <c r="D406" s="16" t="s">
        <v>1570</v>
      </c>
      <c r="E406" s="16" t="s">
        <v>25</v>
      </c>
      <c r="F406" s="49" t="s">
        <v>26</v>
      </c>
      <c r="G406" s="50" t="s">
        <v>1571</v>
      </c>
      <c r="H406" s="16" t="s">
        <v>1572</v>
      </c>
      <c r="I406" s="16">
        <v>250</v>
      </c>
      <c r="J406" s="16">
        <v>250</v>
      </c>
      <c r="K406" s="30"/>
      <c r="L406" s="15"/>
      <c r="M406" s="31"/>
      <c r="N406" s="23" t="s">
        <v>1573</v>
      </c>
      <c r="O406" s="16" t="s">
        <v>1574</v>
      </c>
      <c r="P406" s="23" t="s">
        <v>1575</v>
      </c>
      <c r="Q406" s="31"/>
    </row>
    <row r="407" s="1" customFormat="1" ht="42" spans="1:17">
      <c r="A407" s="15">
        <v>401</v>
      </c>
      <c r="B407" s="20" t="s">
        <v>1576</v>
      </c>
      <c r="C407" s="16" t="s">
        <v>23</v>
      </c>
      <c r="D407" s="16" t="s">
        <v>1577</v>
      </c>
      <c r="E407" s="16" t="s">
        <v>25</v>
      </c>
      <c r="F407" s="49" t="s">
        <v>26</v>
      </c>
      <c r="G407" s="50" t="s">
        <v>1571</v>
      </c>
      <c r="H407" s="16" t="s">
        <v>1578</v>
      </c>
      <c r="I407" s="16">
        <v>30</v>
      </c>
      <c r="J407" s="16">
        <v>30</v>
      </c>
      <c r="K407" s="30"/>
      <c r="L407" s="15"/>
      <c r="M407" s="31"/>
      <c r="N407" s="23" t="s">
        <v>1579</v>
      </c>
      <c r="O407" s="16" t="s">
        <v>1580</v>
      </c>
      <c r="P407" s="23" t="s">
        <v>1581</v>
      </c>
      <c r="Q407" s="31"/>
    </row>
    <row r="408" s="1" customFormat="1" ht="94.5" spans="1:17">
      <c r="A408" s="15">
        <v>402</v>
      </c>
      <c r="B408" s="50" t="s">
        <v>1582</v>
      </c>
      <c r="C408" s="50" t="s">
        <v>23</v>
      </c>
      <c r="D408" s="50" t="s">
        <v>1583</v>
      </c>
      <c r="E408" s="51" t="s">
        <v>1189</v>
      </c>
      <c r="F408" s="51" t="s">
        <v>26</v>
      </c>
      <c r="G408" s="50" t="s">
        <v>1571</v>
      </c>
      <c r="H408" s="50" t="s">
        <v>1584</v>
      </c>
      <c r="I408" s="50">
        <v>147.38</v>
      </c>
      <c r="J408" s="50">
        <v>147.38</v>
      </c>
      <c r="K408" s="30"/>
      <c r="L408" s="15"/>
      <c r="M408" s="31"/>
      <c r="N408" s="23" t="s">
        <v>1585</v>
      </c>
      <c r="O408" s="50" t="s">
        <v>1586</v>
      </c>
      <c r="P408" s="23" t="s">
        <v>1587</v>
      </c>
      <c r="Q408" s="31"/>
    </row>
    <row r="409" s="1" customFormat="1" ht="96" customHeight="1" spans="1:17">
      <c r="A409" s="15">
        <v>403</v>
      </c>
      <c r="B409" s="23" t="s">
        <v>1588</v>
      </c>
      <c r="C409" s="23" t="s">
        <v>23</v>
      </c>
      <c r="D409" s="23" t="s">
        <v>1589</v>
      </c>
      <c r="E409" s="21" t="s">
        <v>91</v>
      </c>
      <c r="F409" s="49" t="s">
        <v>92</v>
      </c>
      <c r="G409" s="23" t="s">
        <v>1571</v>
      </c>
      <c r="H409" s="23" t="s">
        <v>1590</v>
      </c>
      <c r="I409" s="23">
        <v>235</v>
      </c>
      <c r="J409" s="23">
        <v>235</v>
      </c>
      <c r="K409" s="30"/>
      <c r="L409" s="15"/>
      <c r="M409" s="31"/>
      <c r="N409" s="23" t="s">
        <v>1591</v>
      </c>
      <c r="O409" s="23" t="s">
        <v>1592</v>
      </c>
      <c r="P409" s="23" t="s">
        <v>1593</v>
      </c>
      <c r="Q409" s="31"/>
    </row>
    <row r="410" s="1" customFormat="1" ht="31.5" spans="1:17">
      <c r="A410" s="15">
        <v>404</v>
      </c>
      <c r="B410" s="20" t="s">
        <v>1594</v>
      </c>
      <c r="C410" s="17" t="s">
        <v>23</v>
      </c>
      <c r="D410" s="23" t="s">
        <v>1595</v>
      </c>
      <c r="E410" s="16" t="s">
        <v>25</v>
      </c>
      <c r="F410" s="49" t="s">
        <v>26</v>
      </c>
      <c r="G410" s="23" t="s">
        <v>1571</v>
      </c>
      <c r="H410" s="23" t="s">
        <v>1596</v>
      </c>
      <c r="I410" s="17">
        <v>15</v>
      </c>
      <c r="J410" s="17">
        <v>15</v>
      </c>
      <c r="K410" s="30"/>
      <c r="L410" s="15"/>
      <c r="M410" s="31"/>
      <c r="N410" s="23" t="s">
        <v>1597</v>
      </c>
      <c r="O410" s="23" t="s">
        <v>1598</v>
      </c>
      <c r="P410" s="23" t="s">
        <v>1599</v>
      </c>
      <c r="Q410" s="31"/>
    </row>
    <row r="411" s="1" customFormat="1" ht="42" spans="1:17">
      <c r="A411" s="15">
        <v>405</v>
      </c>
      <c r="B411" s="23" t="s">
        <v>1600</v>
      </c>
      <c r="C411" s="23" t="s">
        <v>1601</v>
      </c>
      <c r="D411" s="23" t="s">
        <v>1602</v>
      </c>
      <c r="E411" s="18" t="s">
        <v>1189</v>
      </c>
      <c r="F411" s="52" t="s">
        <v>1603</v>
      </c>
      <c r="G411" s="23" t="s">
        <v>1604</v>
      </c>
      <c r="H411" s="23" t="s">
        <v>1605</v>
      </c>
      <c r="I411" s="23">
        <v>2300</v>
      </c>
      <c r="J411" s="31"/>
      <c r="K411" s="23">
        <v>2300</v>
      </c>
      <c r="L411" s="15"/>
      <c r="M411" s="31"/>
      <c r="N411" s="23" t="s">
        <v>1606</v>
      </c>
      <c r="O411" s="23" t="s">
        <v>1607</v>
      </c>
      <c r="P411" s="23" t="s">
        <v>1608</v>
      </c>
      <c r="Q411" s="31"/>
    </row>
    <row r="412" s="1" customFormat="1" ht="31.5" spans="1:17">
      <c r="A412" s="15">
        <v>406</v>
      </c>
      <c r="B412" s="20" t="s">
        <v>1609</v>
      </c>
      <c r="C412" s="23" t="s">
        <v>23</v>
      </c>
      <c r="D412" s="23" t="s">
        <v>1610</v>
      </c>
      <c r="E412" s="18" t="s">
        <v>1189</v>
      </c>
      <c r="F412" s="52" t="s">
        <v>1603</v>
      </c>
      <c r="G412" s="23" t="s">
        <v>1604</v>
      </c>
      <c r="H412" s="23" t="s">
        <v>1611</v>
      </c>
      <c r="I412" s="53">
        <v>2850</v>
      </c>
      <c r="J412" s="31"/>
      <c r="K412" s="31"/>
      <c r="L412" s="15"/>
      <c r="M412" s="23">
        <v>2850</v>
      </c>
      <c r="N412" s="23" t="s">
        <v>1606</v>
      </c>
      <c r="O412" s="23" t="s">
        <v>1607</v>
      </c>
      <c r="P412" s="23" t="s">
        <v>1612</v>
      </c>
      <c r="Q412" s="31"/>
    </row>
    <row r="413" s="1" customFormat="1" ht="178" customHeight="1" spans="1:17">
      <c r="A413" s="15">
        <v>407</v>
      </c>
      <c r="B413" s="20" t="s">
        <v>1613</v>
      </c>
      <c r="C413" s="24" t="s">
        <v>23</v>
      </c>
      <c r="D413" s="24" t="s">
        <v>1614</v>
      </c>
      <c r="E413" s="32" t="s">
        <v>1178</v>
      </c>
      <c r="F413" s="32" t="s">
        <v>1615</v>
      </c>
      <c r="G413" s="24" t="s">
        <v>1616</v>
      </c>
      <c r="H413" s="24" t="s">
        <v>1617</v>
      </c>
      <c r="I413" s="24">
        <v>3730</v>
      </c>
      <c r="J413" s="24"/>
      <c r="K413" s="31"/>
      <c r="L413" s="15"/>
      <c r="M413" s="24">
        <v>3730</v>
      </c>
      <c r="N413" s="23" t="s">
        <v>1618</v>
      </c>
      <c r="O413" s="24" t="s">
        <v>1619</v>
      </c>
      <c r="P413" s="23" t="s">
        <v>1620</v>
      </c>
      <c r="Q413" s="31"/>
    </row>
    <row r="414" s="5" customFormat="1" ht="104" customHeight="1" spans="1:17">
      <c r="A414" s="15">
        <v>408</v>
      </c>
      <c r="B414" s="20" t="s">
        <v>1621</v>
      </c>
      <c r="C414" s="24" t="s">
        <v>23</v>
      </c>
      <c r="D414" s="24" t="s">
        <v>1614</v>
      </c>
      <c r="E414" s="33" t="s">
        <v>566</v>
      </c>
      <c r="F414" s="24" t="s">
        <v>1622</v>
      </c>
      <c r="G414" s="24" t="s">
        <v>1623</v>
      </c>
      <c r="H414" s="24" t="s">
        <v>1624</v>
      </c>
      <c r="I414" s="34">
        <v>765.7</v>
      </c>
      <c r="J414" s="24"/>
      <c r="K414" s="34">
        <v>340</v>
      </c>
      <c r="L414" s="15"/>
      <c r="M414" s="24">
        <v>425.7</v>
      </c>
      <c r="N414" s="23" t="s">
        <v>1625</v>
      </c>
      <c r="O414" s="24" t="s">
        <v>1626</v>
      </c>
      <c r="P414" s="23" t="s">
        <v>1627</v>
      </c>
      <c r="Q414" s="31"/>
    </row>
    <row r="415" s="1" customFormat="1" ht="63" spans="1:17">
      <c r="A415" s="15">
        <v>409</v>
      </c>
      <c r="B415" s="23" t="s">
        <v>1628</v>
      </c>
      <c r="C415" s="24" t="s">
        <v>23</v>
      </c>
      <c r="D415" s="23" t="s">
        <v>1629</v>
      </c>
      <c r="E415" s="18" t="s">
        <v>1189</v>
      </c>
      <c r="F415" s="18" t="s">
        <v>1630</v>
      </c>
      <c r="G415" s="23" t="s">
        <v>1616</v>
      </c>
      <c r="H415" s="23" t="s">
        <v>1631</v>
      </c>
      <c r="I415" s="23">
        <v>83</v>
      </c>
      <c r="J415" s="24"/>
      <c r="K415" s="23">
        <v>50</v>
      </c>
      <c r="L415" s="15"/>
      <c r="M415" s="23">
        <v>33</v>
      </c>
      <c r="N415" s="23" t="s">
        <v>1632</v>
      </c>
      <c r="O415" s="23" t="s">
        <v>1633</v>
      </c>
      <c r="P415" s="23" t="s">
        <v>1634</v>
      </c>
      <c r="Q415" s="31"/>
    </row>
    <row r="416" s="1" customFormat="1" ht="52.5" spans="1:17">
      <c r="A416" s="15">
        <v>410</v>
      </c>
      <c r="B416" s="24" t="s">
        <v>1635</v>
      </c>
      <c r="C416" s="24" t="s">
        <v>23</v>
      </c>
      <c r="D416" s="24" t="s">
        <v>1636</v>
      </c>
      <c r="E416" s="33" t="s">
        <v>566</v>
      </c>
      <c r="F416" s="24" t="s">
        <v>1637</v>
      </c>
      <c r="G416" s="24" t="s">
        <v>1638</v>
      </c>
      <c r="H416" s="24" t="s">
        <v>1639</v>
      </c>
      <c r="I416" s="34">
        <v>45.8</v>
      </c>
      <c r="J416" s="24"/>
      <c r="K416" s="34">
        <v>15</v>
      </c>
      <c r="L416" s="15"/>
      <c r="M416" s="24">
        <v>30.8</v>
      </c>
      <c r="N416" s="23" t="s">
        <v>1640</v>
      </c>
      <c r="O416" s="24" t="s">
        <v>1641</v>
      </c>
      <c r="P416" s="23" t="s">
        <v>1627</v>
      </c>
      <c r="Q416" s="31"/>
    </row>
    <row r="417" s="3" customFormat="1" ht="30" customHeight="1" spans="1:17">
      <c r="A417" s="14" t="s">
        <v>1642</v>
      </c>
      <c r="B417" s="11"/>
      <c r="C417" s="11"/>
      <c r="D417" s="11"/>
      <c r="E417" s="11"/>
      <c r="F417" s="11"/>
      <c r="G417" s="11"/>
      <c r="H417" s="11"/>
      <c r="I417" s="11"/>
      <c r="J417" s="11"/>
      <c r="K417" s="11"/>
      <c r="L417" s="11"/>
      <c r="M417" s="11"/>
      <c r="N417" s="11"/>
      <c r="O417" s="11"/>
      <c r="P417" s="11"/>
      <c r="Q417" s="11"/>
    </row>
    <row r="418" s="6" customFormat="1" ht="21" spans="1:17">
      <c r="A418" s="15">
        <v>1</v>
      </c>
      <c r="B418" s="20" t="s">
        <v>1643</v>
      </c>
      <c r="C418" s="24" t="s">
        <v>23</v>
      </c>
      <c r="D418" s="18" t="s">
        <v>27</v>
      </c>
      <c r="E418" s="21" t="s">
        <v>91</v>
      </c>
      <c r="F418" s="17" t="s">
        <v>1644</v>
      </c>
      <c r="G418" s="18" t="s">
        <v>27</v>
      </c>
      <c r="H418" s="18" t="s">
        <v>1645</v>
      </c>
      <c r="I418" s="29">
        <v>14.64</v>
      </c>
      <c r="J418" s="29">
        <v>14.64</v>
      </c>
      <c r="K418" s="29"/>
      <c r="L418" s="15"/>
      <c r="M418" s="31"/>
      <c r="N418" s="23" t="s">
        <v>1646</v>
      </c>
      <c r="O418" s="19" t="s">
        <v>1647</v>
      </c>
      <c r="P418" s="54" t="s">
        <v>1648</v>
      </c>
      <c r="Q418" s="31"/>
    </row>
    <row r="419" s="6" customFormat="1" ht="21" spans="1:17">
      <c r="A419" s="15">
        <v>2</v>
      </c>
      <c r="B419" s="20" t="s">
        <v>1649</v>
      </c>
      <c r="C419" s="24" t="s">
        <v>23</v>
      </c>
      <c r="D419" s="16" t="s">
        <v>99</v>
      </c>
      <c r="E419" s="21" t="s">
        <v>91</v>
      </c>
      <c r="F419" s="17" t="s">
        <v>1644</v>
      </c>
      <c r="G419" s="16" t="s">
        <v>99</v>
      </c>
      <c r="H419" s="16" t="s">
        <v>1650</v>
      </c>
      <c r="I419" s="16">
        <v>7</v>
      </c>
      <c r="J419" s="16">
        <v>7</v>
      </c>
      <c r="K419" s="16"/>
      <c r="L419" s="15"/>
      <c r="M419" s="31"/>
      <c r="N419" s="23" t="s">
        <v>1651</v>
      </c>
      <c r="O419" s="16" t="s">
        <v>1652</v>
      </c>
      <c r="P419" s="23" t="s">
        <v>1653</v>
      </c>
      <c r="Q419" s="31"/>
    </row>
    <row r="420" s="6" customFormat="1" ht="21" spans="1:17">
      <c r="A420" s="15">
        <v>3</v>
      </c>
      <c r="B420" s="20" t="s">
        <v>1654</v>
      </c>
      <c r="C420" s="24" t="s">
        <v>23</v>
      </c>
      <c r="D420" s="24" t="s">
        <v>171</v>
      </c>
      <c r="E420" s="21" t="s">
        <v>91</v>
      </c>
      <c r="F420" s="17" t="s">
        <v>1644</v>
      </c>
      <c r="G420" s="24" t="s">
        <v>171</v>
      </c>
      <c r="H420" s="36" t="s">
        <v>1655</v>
      </c>
      <c r="I420" s="24">
        <v>21</v>
      </c>
      <c r="J420" s="24">
        <v>21</v>
      </c>
      <c r="K420" s="32"/>
      <c r="L420" s="15"/>
      <c r="M420" s="31"/>
      <c r="N420" s="23" t="s">
        <v>1656</v>
      </c>
      <c r="O420" s="23" t="s">
        <v>1657</v>
      </c>
      <c r="P420" s="23" t="s">
        <v>302</v>
      </c>
      <c r="Q420" s="31"/>
    </row>
    <row r="421" s="6" customFormat="1" ht="31.5" spans="1:17">
      <c r="A421" s="15">
        <v>4</v>
      </c>
      <c r="B421" s="20" t="s">
        <v>1658</v>
      </c>
      <c r="C421" s="24" t="s">
        <v>23</v>
      </c>
      <c r="D421" s="24" t="s">
        <v>324</v>
      </c>
      <c r="E421" s="21" t="s">
        <v>91</v>
      </c>
      <c r="F421" s="17" t="s">
        <v>1644</v>
      </c>
      <c r="G421" s="24" t="s">
        <v>324</v>
      </c>
      <c r="H421" s="24" t="s">
        <v>1659</v>
      </c>
      <c r="I421" s="24">
        <v>1.5</v>
      </c>
      <c r="J421" s="24">
        <v>1.5</v>
      </c>
      <c r="K421" s="15"/>
      <c r="L421" s="15"/>
      <c r="M421" s="31"/>
      <c r="N421" s="23" t="s">
        <v>1660</v>
      </c>
      <c r="O421" s="34" t="s">
        <v>1661</v>
      </c>
      <c r="P421" s="23" t="s">
        <v>1662</v>
      </c>
      <c r="Q421" s="31"/>
    </row>
    <row r="422" s="6" customFormat="1" ht="31.5" spans="1:17">
      <c r="A422" s="15">
        <v>5</v>
      </c>
      <c r="B422" s="20" t="s">
        <v>1663</v>
      </c>
      <c r="C422" s="24" t="s">
        <v>23</v>
      </c>
      <c r="D422" s="24" t="s">
        <v>440</v>
      </c>
      <c r="E422" s="21" t="s">
        <v>91</v>
      </c>
      <c r="F422" s="17" t="s">
        <v>1644</v>
      </c>
      <c r="G422" s="24" t="s">
        <v>440</v>
      </c>
      <c r="H422" s="24" t="s">
        <v>1664</v>
      </c>
      <c r="I422" s="24">
        <v>26</v>
      </c>
      <c r="J422" s="24">
        <v>26</v>
      </c>
      <c r="K422" s="24"/>
      <c r="L422" s="15"/>
      <c r="M422" s="31"/>
      <c r="N422" s="23" t="s">
        <v>1665</v>
      </c>
      <c r="O422" s="24" t="s">
        <v>1666</v>
      </c>
      <c r="P422" s="23" t="s">
        <v>1667</v>
      </c>
      <c r="Q422" s="31"/>
    </row>
    <row r="423" s="6" customFormat="1" ht="21" spans="1:17">
      <c r="A423" s="15">
        <v>6</v>
      </c>
      <c r="B423" s="20" t="s">
        <v>1668</v>
      </c>
      <c r="C423" s="24" t="s">
        <v>23</v>
      </c>
      <c r="D423" s="16" t="s">
        <v>648</v>
      </c>
      <c r="E423" s="21" t="s">
        <v>91</v>
      </c>
      <c r="F423" s="17" t="s">
        <v>1644</v>
      </c>
      <c r="G423" s="16" t="s">
        <v>648</v>
      </c>
      <c r="H423" s="23" t="s">
        <v>1669</v>
      </c>
      <c r="I423" s="23">
        <v>2.27</v>
      </c>
      <c r="J423" s="16">
        <v>2.27</v>
      </c>
      <c r="K423" s="23"/>
      <c r="L423" s="15"/>
      <c r="M423" s="31"/>
      <c r="N423" s="16" t="s">
        <v>1670</v>
      </c>
      <c r="O423" s="23" t="s">
        <v>1671</v>
      </c>
      <c r="P423" s="54" t="s">
        <v>1648</v>
      </c>
      <c r="Q423" s="31"/>
    </row>
    <row r="424" s="6" customFormat="1" ht="21" spans="1:17">
      <c r="A424" s="15">
        <v>7</v>
      </c>
      <c r="B424" s="20" t="s">
        <v>1672</v>
      </c>
      <c r="C424" s="24" t="s">
        <v>23</v>
      </c>
      <c r="D424" s="23" t="s">
        <v>675</v>
      </c>
      <c r="E424" s="21" t="s">
        <v>91</v>
      </c>
      <c r="F424" s="17" t="s">
        <v>1644</v>
      </c>
      <c r="G424" s="23" t="s">
        <v>675</v>
      </c>
      <c r="H424" s="36" t="s">
        <v>1655</v>
      </c>
      <c r="I424" s="23">
        <v>20</v>
      </c>
      <c r="J424" s="23">
        <v>20</v>
      </c>
      <c r="K424" s="23"/>
      <c r="L424" s="15"/>
      <c r="M424" s="31"/>
      <c r="N424" s="23" t="s">
        <v>1673</v>
      </c>
      <c r="O424" s="23" t="s">
        <v>1657</v>
      </c>
      <c r="P424" s="23" t="s">
        <v>679</v>
      </c>
      <c r="Q424" s="31"/>
    </row>
    <row r="425" s="6" customFormat="1" ht="21" spans="1:17">
      <c r="A425" s="15">
        <v>8</v>
      </c>
      <c r="B425" s="20" t="s">
        <v>1674</v>
      </c>
      <c r="C425" s="24" t="s">
        <v>23</v>
      </c>
      <c r="D425" s="24" t="s">
        <v>800</v>
      </c>
      <c r="E425" s="21" t="s">
        <v>91</v>
      </c>
      <c r="F425" s="17" t="s">
        <v>1644</v>
      </c>
      <c r="G425" s="24" t="s">
        <v>800</v>
      </c>
      <c r="H425" s="39" t="s">
        <v>1675</v>
      </c>
      <c r="I425" s="24">
        <v>17</v>
      </c>
      <c r="J425" s="24">
        <v>17</v>
      </c>
      <c r="K425" s="32"/>
      <c r="L425" s="15"/>
      <c r="M425" s="31"/>
      <c r="N425" s="23" t="s">
        <v>1676</v>
      </c>
      <c r="O425" s="24" t="s">
        <v>1677</v>
      </c>
      <c r="P425" s="23" t="s">
        <v>804</v>
      </c>
      <c r="Q425" s="31"/>
    </row>
    <row r="426" s="6" customFormat="1" ht="21" spans="1:17">
      <c r="A426" s="15">
        <v>9</v>
      </c>
      <c r="B426" s="20" t="s">
        <v>1678</v>
      </c>
      <c r="C426" s="24" t="s">
        <v>23</v>
      </c>
      <c r="D426" s="23" t="s">
        <v>926</v>
      </c>
      <c r="E426" s="21" t="s">
        <v>91</v>
      </c>
      <c r="F426" s="17" t="s">
        <v>1644</v>
      </c>
      <c r="G426" s="23" t="s">
        <v>926</v>
      </c>
      <c r="H426" s="23" t="s">
        <v>1679</v>
      </c>
      <c r="I426" s="23">
        <v>24.5</v>
      </c>
      <c r="J426" s="23">
        <v>24.5</v>
      </c>
      <c r="K426" s="16"/>
      <c r="L426" s="15"/>
      <c r="M426" s="31"/>
      <c r="N426" s="23" t="s">
        <v>1680</v>
      </c>
      <c r="O426" s="40" t="s">
        <v>292</v>
      </c>
      <c r="P426" s="23" t="s">
        <v>1681</v>
      </c>
      <c r="Q426" s="31"/>
    </row>
    <row r="427" s="6" customFormat="1" ht="21" spans="1:17">
      <c r="A427" s="15">
        <v>10</v>
      </c>
      <c r="B427" s="20" t="s">
        <v>1682</v>
      </c>
      <c r="C427" s="24" t="s">
        <v>23</v>
      </c>
      <c r="D427" s="23" t="s">
        <v>1068</v>
      </c>
      <c r="E427" s="21" t="s">
        <v>91</v>
      </c>
      <c r="F427" s="17" t="s">
        <v>1644</v>
      </c>
      <c r="G427" s="23" t="s">
        <v>1068</v>
      </c>
      <c r="H427" s="36" t="s">
        <v>1683</v>
      </c>
      <c r="I427" s="23">
        <v>4.9</v>
      </c>
      <c r="J427" s="23">
        <v>4.9</v>
      </c>
      <c r="K427" s="16"/>
      <c r="L427" s="15"/>
      <c r="M427" s="31"/>
      <c r="N427" s="23" t="s">
        <v>1684</v>
      </c>
      <c r="O427" s="16" t="s">
        <v>1683</v>
      </c>
      <c r="P427" s="23" t="s">
        <v>804</v>
      </c>
      <c r="Q427" s="31"/>
    </row>
    <row r="428" s="6" customFormat="1" ht="21" spans="1:17">
      <c r="A428" s="15">
        <v>11</v>
      </c>
      <c r="B428" s="20" t="s">
        <v>1685</v>
      </c>
      <c r="C428" s="24" t="s">
        <v>23</v>
      </c>
      <c r="D428" s="24" t="s">
        <v>1190</v>
      </c>
      <c r="E428" s="21" t="s">
        <v>91</v>
      </c>
      <c r="F428" s="17" t="s">
        <v>1644</v>
      </c>
      <c r="G428" s="16" t="s">
        <v>1190</v>
      </c>
      <c r="H428" s="24" t="s">
        <v>1686</v>
      </c>
      <c r="I428" s="24">
        <v>62.5</v>
      </c>
      <c r="J428" s="24">
        <v>62.5</v>
      </c>
      <c r="K428" s="24"/>
      <c r="L428" s="15"/>
      <c r="M428" s="31"/>
      <c r="N428" s="23" t="s">
        <v>1687</v>
      </c>
      <c r="O428" s="24" t="s">
        <v>1688</v>
      </c>
      <c r="P428" s="23" t="s">
        <v>1689</v>
      </c>
      <c r="Q428" s="31"/>
    </row>
    <row r="429" s="3" customFormat="1" ht="30" customHeight="1" spans="1:17">
      <c r="A429" s="14" t="s">
        <v>1690</v>
      </c>
      <c r="B429" s="11"/>
      <c r="C429" s="11"/>
      <c r="D429" s="11"/>
      <c r="E429" s="11"/>
      <c r="F429" s="11"/>
      <c r="G429" s="11"/>
      <c r="H429" s="11"/>
      <c r="I429" s="11"/>
      <c r="J429" s="11"/>
      <c r="K429" s="11"/>
      <c r="L429" s="11"/>
      <c r="M429" s="11"/>
      <c r="N429" s="11"/>
      <c r="O429" s="11"/>
      <c r="P429" s="11"/>
      <c r="Q429" s="11"/>
    </row>
    <row r="430" s="1" customFormat="1" ht="52.5" spans="1:17">
      <c r="A430" s="15">
        <v>1</v>
      </c>
      <c r="B430" s="23" t="s">
        <v>1691</v>
      </c>
      <c r="C430" s="23" t="s">
        <v>23</v>
      </c>
      <c r="D430" s="23" t="s">
        <v>1692</v>
      </c>
      <c r="E430" s="35" t="s">
        <v>1693</v>
      </c>
      <c r="F430" s="23" t="s">
        <v>1694</v>
      </c>
      <c r="G430" s="23" t="s">
        <v>1695</v>
      </c>
      <c r="H430" s="23" t="s">
        <v>1696</v>
      </c>
      <c r="I430" s="23">
        <v>240</v>
      </c>
      <c r="J430" s="23">
        <v>240</v>
      </c>
      <c r="K430" s="30"/>
      <c r="L430" s="15"/>
      <c r="M430" s="31"/>
      <c r="N430" s="23" t="s">
        <v>1697</v>
      </c>
      <c r="O430" s="23" t="s">
        <v>1698</v>
      </c>
      <c r="P430" s="23" t="s">
        <v>1699</v>
      </c>
      <c r="Q430" s="31"/>
    </row>
    <row r="431" s="1" customFormat="1" ht="52.5" spans="1:17">
      <c r="A431" s="15">
        <v>2</v>
      </c>
      <c r="B431" s="23" t="s">
        <v>1700</v>
      </c>
      <c r="C431" s="23" t="s">
        <v>23</v>
      </c>
      <c r="D431" s="24" t="s">
        <v>1692</v>
      </c>
      <c r="E431" s="33" t="s">
        <v>1701</v>
      </c>
      <c r="F431" s="24" t="s">
        <v>1702</v>
      </c>
      <c r="G431" s="24" t="s">
        <v>1695</v>
      </c>
      <c r="H431" s="23" t="s">
        <v>1703</v>
      </c>
      <c r="I431" s="23">
        <v>2.4</v>
      </c>
      <c r="J431" s="24">
        <v>2.4</v>
      </c>
      <c r="K431" s="24"/>
      <c r="L431" s="15"/>
      <c r="M431" s="31"/>
      <c r="N431" s="23" t="s">
        <v>1704</v>
      </c>
      <c r="O431" s="24" t="s">
        <v>1698</v>
      </c>
      <c r="P431" s="23" t="s">
        <v>1699</v>
      </c>
      <c r="Q431" s="31"/>
    </row>
    <row r="432" s="3" customFormat="1" ht="30" customHeight="1" spans="1:17">
      <c r="A432" s="14" t="s">
        <v>1705</v>
      </c>
      <c r="B432" s="11"/>
      <c r="C432" s="11"/>
      <c r="D432" s="11"/>
      <c r="E432" s="11"/>
      <c r="F432" s="11"/>
      <c r="G432" s="11"/>
      <c r="H432" s="11"/>
      <c r="I432" s="11"/>
      <c r="J432" s="11"/>
      <c r="K432" s="11"/>
      <c r="L432" s="11"/>
      <c r="M432" s="11"/>
      <c r="N432" s="11"/>
      <c r="O432" s="11"/>
      <c r="P432" s="11"/>
      <c r="Q432" s="11"/>
    </row>
    <row r="433" s="1" customFormat="1" ht="42" spans="1:17">
      <c r="A433" s="15">
        <v>1</v>
      </c>
      <c r="B433" s="24" t="s">
        <v>1706</v>
      </c>
      <c r="C433" s="23" t="s">
        <v>23</v>
      </c>
      <c r="D433" s="24" t="s">
        <v>1707</v>
      </c>
      <c r="E433" s="32" t="s">
        <v>566</v>
      </c>
      <c r="F433" s="18" t="s">
        <v>1708</v>
      </c>
      <c r="G433" s="24" t="s">
        <v>1571</v>
      </c>
      <c r="H433" s="24" t="s">
        <v>1709</v>
      </c>
      <c r="I433" s="23">
        <v>200</v>
      </c>
      <c r="J433" s="23">
        <v>200</v>
      </c>
      <c r="K433" s="30"/>
      <c r="L433" s="15"/>
      <c r="M433" s="31"/>
      <c r="N433" s="23" t="s">
        <v>1710</v>
      </c>
      <c r="O433" s="24" t="s">
        <v>1711</v>
      </c>
      <c r="P433" s="23" t="s">
        <v>1712</v>
      </c>
      <c r="Q433" s="31"/>
    </row>
    <row r="434" s="1" customFormat="1" ht="42" spans="1:17">
      <c r="A434" s="15">
        <v>2</v>
      </c>
      <c r="B434" s="20" t="s">
        <v>1713</v>
      </c>
      <c r="C434" s="23" t="s">
        <v>23</v>
      </c>
      <c r="D434" s="23" t="s">
        <v>1714</v>
      </c>
      <c r="E434" s="18" t="s">
        <v>1189</v>
      </c>
      <c r="F434" s="18" t="s">
        <v>26</v>
      </c>
      <c r="G434" s="23" t="s">
        <v>1715</v>
      </c>
      <c r="H434" s="23" t="s">
        <v>1716</v>
      </c>
      <c r="I434" s="23">
        <v>72</v>
      </c>
      <c r="J434" s="23">
        <v>72</v>
      </c>
      <c r="K434" s="30"/>
      <c r="L434" s="15"/>
      <c r="M434" s="31"/>
      <c r="N434" s="23" t="s">
        <v>1717</v>
      </c>
      <c r="O434" s="23" t="s">
        <v>1718</v>
      </c>
      <c r="P434" s="23" t="s">
        <v>1719</v>
      </c>
      <c r="Q434" s="31"/>
    </row>
    <row r="435" s="1" customFormat="1" ht="31.5" spans="1:17">
      <c r="A435" s="15">
        <v>3</v>
      </c>
      <c r="B435" s="20" t="s">
        <v>1720</v>
      </c>
      <c r="C435" s="23" t="s">
        <v>23</v>
      </c>
      <c r="D435" s="23" t="s">
        <v>1721</v>
      </c>
      <c r="E435" s="18" t="s">
        <v>1189</v>
      </c>
      <c r="F435" s="18" t="s">
        <v>26</v>
      </c>
      <c r="G435" s="23" t="s">
        <v>1715</v>
      </c>
      <c r="H435" s="23" t="s">
        <v>1722</v>
      </c>
      <c r="I435" s="23">
        <v>21</v>
      </c>
      <c r="J435" s="23">
        <v>21</v>
      </c>
      <c r="K435" s="30"/>
      <c r="L435" s="15"/>
      <c r="M435" s="31"/>
      <c r="N435" s="23" t="s">
        <v>1723</v>
      </c>
      <c r="O435" s="23" t="s">
        <v>429</v>
      </c>
      <c r="P435" s="23" t="s">
        <v>1724</v>
      </c>
      <c r="Q435" s="31"/>
    </row>
    <row r="436" s="1" customFormat="1" ht="126" spans="1:17">
      <c r="A436" s="15">
        <v>4</v>
      </c>
      <c r="B436" s="23" t="s">
        <v>1725</v>
      </c>
      <c r="C436" s="23" t="s">
        <v>23</v>
      </c>
      <c r="D436" s="23" t="s">
        <v>1726</v>
      </c>
      <c r="E436" s="18" t="s">
        <v>1189</v>
      </c>
      <c r="F436" s="18" t="s">
        <v>1644</v>
      </c>
      <c r="G436" s="23" t="s">
        <v>1715</v>
      </c>
      <c r="H436" s="23" t="s">
        <v>1727</v>
      </c>
      <c r="I436" s="23">
        <v>296</v>
      </c>
      <c r="J436" s="23">
        <v>296</v>
      </c>
      <c r="K436" s="30"/>
      <c r="L436" s="15"/>
      <c r="M436" s="31"/>
      <c r="N436" s="23" t="s">
        <v>1728</v>
      </c>
      <c r="O436" s="23" t="s">
        <v>1729</v>
      </c>
      <c r="P436" s="23" t="s">
        <v>1730</v>
      </c>
      <c r="Q436" s="31"/>
    </row>
    <row r="437" s="3" customFormat="1" ht="30" customHeight="1" spans="1:17">
      <c r="A437" s="14" t="s">
        <v>1731</v>
      </c>
      <c r="B437" s="11"/>
      <c r="C437" s="11"/>
      <c r="D437" s="11"/>
      <c r="E437" s="11"/>
      <c r="F437" s="11"/>
      <c r="G437" s="11"/>
      <c r="H437" s="11"/>
      <c r="I437" s="11"/>
      <c r="J437" s="11"/>
      <c r="K437" s="11"/>
      <c r="L437" s="11"/>
      <c r="M437" s="11"/>
      <c r="N437" s="11"/>
      <c r="O437" s="11"/>
      <c r="P437" s="11"/>
      <c r="Q437" s="11"/>
    </row>
    <row r="438" s="1" customFormat="1" ht="52.5" spans="1:17">
      <c r="A438" s="15">
        <v>1</v>
      </c>
      <c r="B438" s="20" t="s">
        <v>1732</v>
      </c>
      <c r="C438" s="24" t="s">
        <v>23</v>
      </c>
      <c r="D438" s="20" t="s">
        <v>1733</v>
      </c>
      <c r="E438" s="38" t="s">
        <v>1189</v>
      </c>
      <c r="F438" s="15" t="s">
        <v>26</v>
      </c>
      <c r="G438" s="24" t="s">
        <v>1571</v>
      </c>
      <c r="H438" s="20" t="s">
        <v>1734</v>
      </c>
      <c r="I438" s="20">
        <v>112.58</v>
      </c>
      <c r="J438" s="20">
        <v>112.58</v>
      </c>
      <c r="K438" s="30"/>
      <c r="L438" s="15"/>
      <c r="M438" s="31"/>
      <c r="N438" s="23" t="s">
        <v>1735</v>
      </c>
      <c r="O438" s="24" t="s">
        <v>1736</v>
      </c>
      <c r="P438" s="23" t="s">
        <v>1737</v>
      </c>
      <c r="Q438" s="31"/>
    </row>
    <row r="439" s="1" customFormat="1" ht="52.5" spans="1:17">
      <c r="A439" s="15">
        <v>2</v>
      </c>
      <c r="B439" s="20" t="s">
        <v>1738</v>
      </c>
      <c r="C439" s="24" t="s">
        <v>23</v>
      </c>
      <c r="D439" s="20" t="s">
        <v>1739</v>
      </c>
      <c r="E439" s="38" t="s">
        <v>1189</v>
      </c>
      <c r="F439" s="15" t="s">
        <v>26</v>
      </c>
      <c r="G439" s="24" t="s">
        <v>1571</v>
      </c>
      <c r="H439" s="20" t="s">
        <v>1740</v>
      </c>
      <c r="I439" s="20">
        <v>606.24</v>
      </c>
      <c r="J439" s="31"/>
      <c r="K439" s="42"/>
      <c r="L439" s="15"/>
      <c r="M439" s="20">
        <v>606.24</v>
      </c>
      <c r="N439" s="23" t="s">
        <v>1741</v>
      </c>
      <c r="O439" s="24" t="s">
        <v>1742</v>
      </c>
      <c r="P439" s="23" t="s">
        <v>1737</v>
      </c>
      <c r="Q439" s="31"/>
    </row>
    <row r="440" s="1" customFormat="1" ht="81" customHeight="1" spans="1:17">
      <c r="A440" s="15">
        <v>3</v>
      </c>
      <c r="B440" s="20" t="s">
        <v>1743</v>
      </c>
      <c r="C440" s="24" t="s">
        <v>1744</v>
      </c>
      <c r="D440" s="20" t="s">
        <v>1745</v>
      </c>
      <c r="E440" s="38" t="s">
        <v>1189</v>
      </c>
      <c r="F440" s="15" t="s">
        <v>26</v>
      </c>
      <c r="G440" s="24" t="s">
        <v>1571</v>
      </c>
      <c r="H440" s="20" t="s">
        <v>1746</v>
      </c>
      <c r="I440" s="34">
        <v>854.42</v>
      </c>
      <c r="J440" s="34">
        <v>854.42</v>
      </c>
      <c r="K440" s="30"/>
      <c r="L440" s="15"/>
      <c r="M440" s="31"/>
      <c r="N440" s="23" t="s">
        <v>1747</v>
      </c>
      <c r="O440" s="24" t="s">
        <v>1748</v>
      </c>
      <c r="P440" s="23" t="s">
        <v>1737</v>
      </c>
      <c r="Q440" s="31"/>
    </row>
    <row r="441" s="1" customFormat="1" ht="52.5" spans="1:17">
      <c r="A441" s="15">
        <v>4</v>
      </c>
      <c r="B441" s="20" t="s">
        <v>1749</v>
      </c>
      <c r="C441" s="24" t="s">
        <v>23</v>
      </c>
      <c r="D441" s="20" t="s">
        <v>1750</v>
      </c>
      <c r="E441" s="38" t="s">
        <v>1189</v>
      </c>
      <c r="F441" s="15" t="s">
        <v>26</v>
      </c>
      <c r="G441" s="24" t="s">
        <v>1571</v>
      </c>
      <c r="H441" s="20" t="s">
        <v>1751</v>
      </c>
      <c r="I441" s="20">
        <v>134.82</v>
      </c>
      <c r="J441" s="31"/>
      <c r="K441" s="42"/>
      <c r="L441" s="15"/>
      <c r="M441" s="20">
        <v>134.82</v>
      </c>
      <c r="N441" s="23" t="s">
        <v>1752</v>
      </c>
      <c r="O441" s="24" t="s">
        <v>1753</v>
      </c>
      <c r="P441" s="23" t="s">
        <v>1737</v>
      </c>
      <c r="Q441" s="31"/>
    </row>
    <row r="442" s="3" customFormat="1" ht="30" customHeight="1" spans="1:17">
      <c r="A442" s="14" t="s">
        <v>1754</v>
      </c>
      <c r="B442" s="11"/>
      <c r="C442" s="11"/>
      <c r="D442" s="11"/>
      <c r="E442" s="11"/>
      <c r="F442" s="11"/>
      <c r="G442" s="11"/>
      <c r="H442" s="11"/>
      <c r="I442" s="11"/>
      <c r="J442" s="11"/>
      <c r="K442" s="11"/>
      <c r="L442" s="11"/>
      <c r="M442" s="11"/>
      <c r="N442" s="11"/>
      <c r="O442" s="11"/>
      <c r="P442" s="11"/>
      <c r="Q442" s="11"/>
    </row>
    <row r="443" s="6" customFormat="1" ht="31.5" spans="1:17">
      <c r="A443" s="15">
        <v>1</v>
      </c>
      <c r="B443" s="20" t="s">
        <v>1755</v>
      </c>
      <c r="C443" s="17" t="s">
        <v>23</v>
      </c>
      <c r="D443" s="18" t="s">
        <v>60</v>
      </c>
      <c r="E443" s="16" t="s">
        <v>25</v>
      </c>
      <c r="F443" s="17" t="s">
        <v>26</v>
      </c>
      <c r="G443" s="16" t="s">
        <v>27</v>
      </c>
      <c r="H443" s="19" t="s">
        <v>1756</v>
      </c>
      <c r="I443" s="29">
        <v>105.5</v>
      </c>
      <c r="J443" s="31"/>
      <c r="K443" s="29"/>
      <c r="L443" s="15"/>
      <c r="M443" s="29">
        <v>105.5</v>
      </c>
      <c r="N443" s="23" t="s">
        <v>1757</v>
      </c>
      <c r="O443" s="19" t="s">
        <v>1758</v>
      </c>
      <c r="P443" s="18" t="s">
        <v>1759</v>
      </c>
      <c r="Q443" s="31"/>
    </row>
    <row r="444" s="1" customFormat="1" ht="60" customHeight="1" spans="1:17">
      <c r="A444" s="15">
        <v>2</v>
      </c>
      <c r="B444" s="20" t="s">
        <v>1760</v>
      </c>
      <c r="C444" s="23" t="s">
        <v>23</v>
      </c>
      <c r="D444" s="23" t="s">
        <v>1761</v>
      </c>
      <c r="E444" s="21" t="s">
        <v>25</v>
      </c>
      <c r="F444" s="17" t="s">
        <v>98</v>
      </c>
      <c r="G444" s="24" t="s">
        <v>171</v>
      </c>
      <c r="H444" s="23" t="s">
        <v>1762</v>
      </c>
      <c r="I444" s="23">
        <v>188.0897</v>
      </c>
      <c r="J444" s="31"/>
      <c r="K444" s="18"/>
      <c r="L444" s="15"/>
      <c r="M444" s="23">
        <v>188.0897</v>
      </c>
      <c r="N444" s="24" t="s">
        <v>1763</v>
      </c>
      <c r="O444" s="23" t="s">
        <v>174</v>
      </c>
      <c r="P444" s="23" t="s">
        <v>1764</v>
      </c>
      <c r="Q444" s="31"/>
    </row>
    <row r="445" s="1" customFormat="1" ht="52.5" spans="1:17">
      <c r="A445" s="15">
        <v>3</v>
      </c>
      <c r="B445" s="20" t="s">
        <v>1765</v>
      </c>
      <c r="C445" s="23" t="s">
        <v>23</v>
      </c>
      <c r="D445" s="23" t="s">
        <v>257</v>
      </c>
      <c r="E445" s="21" t="s">
        <v>25</v>
      </c>
      <c r="F445" s="17" t="s">
        <v>98</v>
      </c>
      <c r="G445" s="24" t="s">
        <v>171</v>
      </c>
      <c r="H445" s="23" t="s">
        <v>1766</v>
      </c>
      <c r="I445" s="23">
        <v>45</v>
      </c>
      <c r="J445" s="23">
        <v>45</v>
      </c>
      <c r="K445" s="30"/>
      <c r="L445" s="15"/>
      <c r="M445" s="31"/>
      <c r="N445" s="23" t="s">
        <v>1767</v>
      </c>
      <c r="O445" s="23" t="s">
        <v>929</v>
      </c>
      <c r="P445" s="23" t="s">
        <v>1768</v>
      </c>
      <c r="Q445" s="31"/>
    </row>
    <row r="446" s="1" customFormat="1" ht="52.5" spans="1:17">
      <c r="A446" s="15">
        <v>4</v>
      </c>
      <c r="B446" s="20" t="s">
        <v>1769</v>
      </c>
      <c r="C446" s="23" t="s">
        <v>23</v>
      </c>
      <c r="D446" s="16" t="s">
        <v>745</v>
      </c>
      <c r="E446" s="21" t="s">
        <v>25</v>
      </c>
      <c r="F446" s="17" t="s">
        <v>439</v>
      </c>
      <c r="G446" s="23" t="s">
        <v>675</v>
      </c>
      <c r="H446" s="36" t="s">
        <v>1770</v>
      </c>
      <c r="I446" s="23">
        <v>77.14</v>
      </c>
      <c r="J446" s="31"/>
      <c r="K446" s="23">
        <v>77.14</v>
      </c>
      <c r="L446" s="15"/>
      <c r="M446" s="31"/>
      <c r="N446" s="23" t="s">
        <v>1771</v>
      </c>
      <c r="O446" s="23" t="s">
        <v>1772</v>
      </c>
      <c r="P446" s="23" t="s">
        <v>679</v>
      </c>
      <c r="Q446" s="31"/>
    </row>
    <row r="447" s="1" customFormat="1" ht="42" spans="1:17">
      <c r="A447" s="15">
        <v>5</v>
      </c>
      <c r="B447" s="20" t="s">
        <v>1773</v>
      </c>
      <c r="C447" s="23" t="s">
        <v>23</v>
      </c>
      <c r="D447" s="16" t="s">
        <v>701</v>
      </c>
      <c r="E447" s="21" t="s">
        <v>25</v>
      </c>
      <c r="F447" s="17" t="s">
        <v>439</v>
      </c>
      <c r="G447" s="23" t="s">
        <v>675</v>
      </c>
      <c r="H447" s="36" t="s">
        <v>1774</v>
      </c>
      <c r="I447" s="23">
        <v>11</v>
      </c>
      <c r="J447" s="23">
        <v>11</v>
      </c>
      <c r="K447" s="30"/>
      <c r="L447" s="15"/>
      <c r="M447" s="31"/>
      <c r="N447" s="23" t="s">
        <v>1775</v>
      </c>
      <c r="O447" s="23" t="s">
        <v>1776</v>
      </c>
      <c r="P447" s="23" t="s">
        <v>679</v>
      </c>
      <c r="Q447" s="31"/>
    </row>
    <row r="448" s="1" customFormat="1" ht="52.5" spans="1:17">
      <c r="A448" s="15">
        <v>6</v>
      </c>
      <c r="B448" s="20" t="s">
        <v>1777</v>
      </c>
      <c r="C448" s="17" t="s">
        <v>1601</v>
      </c>
      <c r="D448" s="17" t="s">
        <v>1260</v>
      </c>
      <c r="E448" s="35" t="s">
        <v>1189</v>
      </c>
      <c r="F448" s="23" t="s">
        <v>439</v>
      </c>
      <c r="G448" s="16" t="s">
        <v>1190</v>
      </c>
      <c r="H448" s="24" t="s">
        <v>1778</v>
      </c>
      <c r="I448" s="46">
        <v>29.3</v>
      </c>
      <c r="J448" s="31"/>
      <c r="K448" s="31"/>
      <c r="L448" s="15"/>
      <c r="M448" s="46">
        <v>29.3</v>
      </c>
      <c r="N448" s="23" t="s">
        <v>1262</v>
      </c>
      <c r="O448" s="23" t="s">
        <v>1779</v>
      </c>
      <c r="P448" s="23" t="s">
        <v>1335</v>
      </c>
      <c r="Q448" s="31"/>
    </row>
    <row r="449" s="1" customFormat="1" ht="42" spans="1:17">
      <c r="A449" s="15">
        <v>7</v>
      </c>
      <c r="B449" s="20" t="s">
        <v>1780</v>
      </c>
      <c r="C449" s="18" t="s">
        <v>23</v>
      </c>
      <c r="D449" s="24" t="s">
        <v>1781</v>
      </c>
      <c r="E449" s="33" t="s">
        <v>1782</v>
      </c>
      <c r="F449" s="33" t="s">
        <v>439</v>
      </c>
      <c r="G449" s="16" t="s">
        <v>1190</v>
      </c>
      <c r="H449" s="24" t="s">
        <v>1783</v>
      </c>
      <c r="I449" s="24">
        <v>36.17</v>
      </c>
      <c r="J449" s="24">
        <v>36.17</v>
      </c>
      <c r="K449" s="30"/>
      <c r="L449" s="15"/>
      <c r="M449" s="31"/>
      <c r="N449" s="23" t="s">
        <v>1784</v>
      </c>
      <c r="O449" s="63" t="s">
        <v>1785</v>
      </c>
      <c r="P449" s="23" t="s">
        <v>1786</v>
      </c>
      <c r="Q449" s="31"/>
    </row>
    <row r="450" s="1" customFormat="1" ht="31.5" spans="1:17">
      <c r="A450" s="15">
        <v>8</v>
      </c>
      <c r="B450" s="20" t="s">
        <v>1787</v>
      </c>
      <c r="C450" s="24" t="s">
        <v>1601</v>
      </c>
      <c r="D450" s="24" t="s">
        <v>1788</v>
      </c>
      <c r="E450" s="55" t="s">
        <v>1789</v>
      </c>
      <c r="F450" s="55" t="s">
        <v>439</v>
      </c>
      <c r="G450" s="16" t="s">
        <v>1190</v>
      </c>
      <c r="H450" s="24" t="s">
        <v>1790</v>
      </c>
      <c r="I450" s="64">
        <v>34.454</v>
      </c>
      <c r="J450" s="64">
        <v>34.454</v>
      </c>
      <c r="K450" s="30"/>
      <c r="L450" s="15"/>
      <c r="M450" s="31"/>
      <c r="N450" s="23" t="s">
        <v>1791</v>
      </c>
      <c r="O450" s="24" t="s">
        <v>1792</v>
      </c>
      <c r="P450" s="23" t="s">
        <v>1793</v>
      </c>
      <c r="Q450" s="31"/>
    </row>
    <row r="451" s="1" customFormat="1" ht="42" spans="1:17">
      <c r="A451" s="15">
        <v>9</v>
      </c>
      <c r="B451" s="20" t="s">
        <v>1794</v>
      </c>
      <c r="C451" s="24" t="s">
        <v>1744</v>
      </c>
      <c r="D451" s="24" t="s">
        <v>1470</v>
      </c>
      <c r="E451" s="35" t="s">
        <v>1330</v>
      </c>
      <c r="F451" s="24" t="s">
        <v>439</v>
      </c>
      <c r="G451" s="16" t="s">
        <v>1190</v>
      </c>
      <c r="H451" s="39" t="s">
        <v>1795</v>
      </c>
      <c r="I451" s="34">
        <v>18.9</v>
      </c>
      <c r="J451" s="34">
        <v>18.9</v>
      </c>
      <c r="K451" s="30"/>
      <c r="L451" s="15"/>
      <c r="M451" s="31"/>
      <c r="N451" s="23" t="s">
        <v>1796</v>
      </c>
      <c r="O451" s="16" t="s">
        <v>1797</v>
      </c>
      <c r="P451" s="23" t="s">
        <v>1335</v>
      </c>
      <c r="Q451" s="31"/>
    </row>
    <row r="452" s="1" customFormat="1" ht="42" spans="1:17">
      <c r="A452" s="15">
        <v>10</v>
      </c>
      <c r="B452" s="20" t="s">
        <v>1798</v>
      </c>
      <c r="C452" s="24" t="s">
        <v>1744</v>
      </c>
      <c r="D452" s="24" t="s">
        <v>1452</v>
      </c>
      <c r="E452" s="35" t="s">
        <v>1330</v>
      </c>
      <c r="F452" s="24" t="s">
        <v>98</v>
      </c>
      <c r="G452" s="16" t="s">
        <v>1190</v>
      </c>
      <c r="H452" s="39" t="s">
        <v>1799</v>
      </c>
      <c r="I452" s="34">
        <v>383.5</v>
      </c>
      <c r="J452" s="30"/>
      <c r="K452" s="34"/>
      <c r="L452" s="15"/>
      <c r="M452" s="34">
        <v>383.5</v>
      </c>
      <c r="N452" s="23" t="s">
        <v>1800</v>
      </c>
      <c r="O452" s="16" t="s">
        <v>1801</v>
      </c>
      <c r="P452" s="23" t="s">
        <v>1335</v>
      </c>
      <c r="Q452" s="31"/>
    </row>
    <row r="453" s="1" customFormat="1" ht="42" spans="1:17">
      <c r="A453" s="15">
        <v>11</v>
      </c>
      <c r="B453" s="20" t="s">
        <v>1802</v>
      </c>
      <c r="C453" s="50" t="s">
        <v>1744</v>
      </c>
      <c r="D453" s="50" t="s">
        <v>1803</v>
      </c>
      <c r="E453" s="32" t="s">
        <v>1189</v>
      </c>
      <c r="F453" s="32" t="s">
        <v>26</v>
      </c>
      <c r="G453" s="50" t="s">
        <v>1571</v>
      </c>
      <c r="H453" s="50" t="s">
        <v>1804</v>
      </c>
      <c r="I453" s="50">
        <v>122.25</v>
      </c>
      <c r="J453" s="50">
        <v>122.25</v>
      </c>
      <c r="K453" s="30"/>
      <c r="L453" s="15"/>
      <c r="M453" s="31"/>
      <c r="N453" s="23" t="s">
        <v>1805</v>
      </c>
      <c r="O453" s="50" t="s">
        <v>1806</v>
      </c>
      <c r="P453" s="50" t="s">
        <v>1806</v>
      </c>
      <c r="Q453" s="31"/>
    </row>
    <row r="454" s="1" customFormat="1" ht="31.5" spans="1:17">
      <c r="A454" s="15">
        <v>12</v>
      </c>
      <c r="B454" s="20" t="s">
        <v>1807</v>
      </c>
      <c r="C454" s="56" t="s">
        <v>1744</v>
      </c>
      <c r="D454" s="56" t="s">
        <v>1808</v>
      </c>
      <c r="E454" s="35" t="s">
        <v>1330</v>
      </c>
      <c r="F454" s="57" t="s">
        <v>1331</v>
      </c>
      <c r="G454" s="56" t="s">
        <v>1809</v>
      </c>
      <c r="H454" s="58" t="s">
        <v>1810</v>
      </c>
      <c r="I454" s="65">
        <v>105</v>
      </c>
      <c r="J454" s="56">
        <v>105</v>
      </c>
      <c r="K454" s="30"/>
      <c r="L454" s="15"/>
      <c r="M454" s="31"/>
      <c r="N454" s="23" t="s">
        <v>1811</v>
      </c>
      <c r="O454" s="66" t="s">
        <v>1812</v>
      </c>
      <c r="P454" s="16" t="s">
        <v>1813</v>
      </c>
      <c r="Q454" s="31"/>
    </row>
    <row r="455" s="1" customFormat="1" ht="31.5" spans="1:17">
      <c r="A455" s="15">
        <v>13</v>
      </c>
      <c r="B455" s="20" t="s">
        <v>1814</v>
      </c>
      <c r="C455" s="56" t="s">
        <v>1744</v>
      </c>
      <c r="D455" s="56" t="s">
        <v>1815</v>
      </c>
      <c r="E455" s="35" t="s">
        <v>1330</v>
      </c>
      <c r="F455" s="57" t="s">
        <v>1331</v>
      </c>
      <c r="G455" s="56" t="s">
        <v>1809</v>
      </c>
      <c r="H455" s="58" t="s">
        <v>1816</v>
      </c>
      <c r="I455" s="65">
        <v>219.6</v>
      </c>
      <c r="J455" s="56">
        <v>219.6</v>
      </c>
      <c r="K455" s="30"/>
      <c r="L455" s="15"/>
      <c r="M455" s="31"/>
      <c r="N455" s="23" t="s">
        <v>1817</v>
      </c>
      <c r="O455" s="66" t="s">
        <v>1818</v>
      </c>
      <c r="P455" s="16" t="s">
        <v>1813</v>
      </c>
      <c r="Q455" s="31"/>
    </row>
    <row r="456" s="1" customFormat="1" ht="31.5" spans="1:17">
      <c r="A456" s="15">
        <v>14</v>
      </c>
      <c r="B456" s="20" t="s">
        <v>1819</v>
      </c>
      <c r="C456" s="56" t="s">
        <v>1744</v>
      </c>
      <c r="D456" s="56" t="s">
        <v>1820</v>
      </c>
      <c r="E456" s="35" t="s">
        <v>1330</v>
      </c>
      <c r="F456" s="57" t="s">
        <v>1331</v>
      </c>
      <c r="G456" s="56" t="s">
        <v>1809</v>
      </c>
      <c r="H456" s="58" t="s">
        <v>1821</v>
      </c>
      <c r="I456" s="65">
        <v>65</v>
      </c>
      <c r="J456" s="31"/>
      <c r="K456" s="17"/>
      <c r="L456" s="15"/>
      <c r="M456" s="56">
        <v>65</v>
      </c>
      <c r="N456" s="23" t="s">
        <v>1822</v>
      </c>
      <c r="O456" s="66" t="s">
        <v>1823</v>
      </c>
      <c r="P456" s="16" t="s">
        <v>1813</v>
      </c>
      <c r="Q456" s="31"/>
    </row>
    <row r="457" s="1" customFormat="1" ht="31.5" spans="1:17">
      <c r="A457" s="15">
        <v>15</v>
      </c>
      <c r="B457" s="20" t="s">
        <v>1824</v>
      </c>
      <c r="C457" s="56" t="s">
        <v>1744</v>
      </c>
      <c r="D457" s="56" t="s">
        <v>1825</v>
      </c>
      <c r="E457" s="35" t="s">
        <v>1330</v>
      </c>
      <c r="F457" s="57" t="s">
        <v>1331</v>
      </c>
      <c r="G457" s="56" t="s">
        <v>1809</v>
      </c>
      <c r="H457" s="58" t="s">
        <v>1826</v>
      </c>
      <c r="I457" s="65">
        <v>240</v>
      </c>
      <c r="J457" s="31"/>
      <c r="K457" s="17"/>
      <c r="L457" s="15"/>
      <c r="M457" s="56">
        <v>240</v>
      </c>
      <c r="N457" s="23" t="s">
        <v>1827</v>
      </c>
      <c r="O457" s="66" t="s">
        <v>1828</v>
      </c>
      <c r="P457" s="16" t="s">
        <v>1813</v>
      </c>
      <c r="Q457" s="31"/>
    </row>
    <row r="458" s="1" customFormat="1" ht="31.5" spans="1:17">
      <c r="A458" s="15">
        <v>16</v>
      </c>
      <c r="B458" s="20" t="s">
        <v>1829</v>
      </c>
      <c r="C458" s="56" t="s">
        <v>1744</v>
      </c>
      <c r="D458" s="56" t="s">
        <v>1830</v>
      </c>
      <c r="E458" s="35" t="s">
        <v>1330</v>
      </c>
      <c r="F458" s="57" t="s">
        <v>1331</v>
      </c>
      <c r="G458" s="56" t="s">
        <v>1809</v>
      </c>
      <c r="H458" s="58" t="s">
        <v>1810</v>
      </c>
      <c r="I458" s="65">
        <v>120</v>
      </c>
      <c r="J458" s="31"/>
      <c r="K458" s="17"/>
      <c r="L458" s="15"/>
      <c r="M458" s="56">
        <v>120</v>
      </c>
      <c r="N458" s="23" t="s">
        <v>1831</v>
      </c>
      <c r="O458" s="66" t="s">
        <v>1832</v>
      </c>
      <c r="P458" s="16" t="s">
        <v>1813</v>
      </c>
      <c r="Q458" s="31"/>
    </row>
    <row r="459" s="1" customFormat="1" ht="31.5" spans="1:17">
      <c r="A459" s="15">
        <v>17</v>
      </c>
      <c r="B459" s="20" t="s">
        <v>1833</v>
      </c>
      <c r="C459" s="56" t="s">
        <v>1744</v>
      </c>
      <c r="D459" s="56" t="s">
        <v>625</v>
      </c>
      <c r="E459" s="35" t="s">
        <v>1330</v>
      </c>
      <c r="F459" s="57" t="s">
        <v>1331</v>
      </c>
      <c r="G459" s="56" t="s">
        <v>1809</v>
      </c>
      <c r="H459" s="58" t="s">
        <v>1834</v>
      </c>
      <c r="I459" s="65">
        <v>60</v>
      </c>
      <c r="J459" s="56">
        <v>60</v>
      </c>
      <c r="K459" s="30"/>
      <c r="L459" s="15"/>
      <c r="M459" s="31"/>
      <c r="N459" s="23" t="s">
        <v>1835</v>
      </c>
      <c r="O459" s="66" t="s">
        <v>1836</v>
      </c>
      <c r="P459" s="16" t="s">
        <v>1813</v>
      </c>
      <c r="Q459" s="31"/>
    </row>
    <row r="460" s="1" customFormat="1" ht="31.5" spans="1:17">
      <c r="A460" s="15">
        <v>18</v>
      </c>
      <c r="B460" s="20" t="s">
        <v>1837</v>
      </c>
      <c r="C460" s="56" t="s">
        <v>1744</v>
      </c>
      <c r="D460" s="17" t="s">
        <v>1838</v>
      </c>
      <c r="E460" s="35" t="s">
        <v>1330</v>
      </c>
      <c r="F460" s="57" t="s">
        <v>1331</v>
      </c>
      <c r="G460" s="56" t="s">
        <v>1809</v>
      </c>
      <c r="H460" s="58" t="s">
        <v>1839</v>
      </c>
      <c r="I460" s="17">
        <v>80</v>
      </c>
      <c r="J460" s="17">
        <v>80</v>
      </c>
      <c r="K460" s="30"/>
      <c r="L460" s="15"/>
      <c r="M460" s="31"/>
      <c r="N460" s="23" t="s">
        <v>1840</v>
      </c>
      <c r="O460" s="66" t="s">
        <v>1841</v>
      </c>
      <c r="P460" s="16" t="s">
        <v>1813</v>
      </c>
      <c r="Q460" s="31"/>
    </row>
    <row r="461" s="1" customFormat="1" ht="63" spans="1:17">
      <c r="A461" s="15">
        <v>19</v>
      </c>
      <c r="B461" s="20" t="s">
        <v>1842</v>
      </c>
      <c r="C461" s="56" t="s">
        <v>23</v>
      </c>
      <c r="D461" s="59" t="s">
        <v>1843</v>
      </c>
      <c r="E461" s="60" t="s">
        <v>1330</v>
      </c>
      <c r="F461" s="60" t="s">
        <v>1331</v>
      </c>
      <c r="G461" s="56" t="s">
        <v>1809</v>
      </c>
      <c r="H461" s="61" t="s">
        <v>1844</v>
      </c>
      <c r="I461" s="56">
        <v>250</v>
      </c>
      <c r="J461" s="56">
        <v>250</v>
      </c>
      <c r="K461" s="30"/>
      <c r="L461" s="15"/>
      <c r="M461" s="31"/>
      <c r="N461" s="23" t="s">
        <v>1845</v>
      </c>
      <c r="O461" s="59" t="s">
        <v>1846</v>
      </c>
      <c r="P461" s="16" t="s">
        <v>1813</v>
      </c>
      <c r="Q461" s="31"/>
    </row>
    <row r="462" s="1" customFormat="1" ht="63" spans="1:17">
      <c r="A462" s="15">
        <v>20</v>
      </c>
      <c r="B462" s="20" t="s">
        <v>1847</v>
      </c>
      <c r="C462" s="56" t="s">
        <v>1744</v>
      </c>
      <c r="D462" s="62" t="s">
        <v>1848</v>
      </c>
      <c r="E462" s="60" t="s">
        <v>1330</v>
      </c>
      <c r="F462" s="60" t="s">
        <v>1331</v>
      </c>
      <c r="G462" s="56" t="s">
        <v>1809</v>
      </c>
      <c r="H462" s="61" t="s">
        <v>1849</v>
      </c>
      <c r="I462" s="67">
        <v>217</v>
      </c>
      <c r="J462" s="31"/>
      <c r="K462" s="68"/>
      <c r="L462" s="15"/>
      <c r="M462" s="67">
        <v>217</v>
      </c>
      <c r="N462" s="23" t="s">
        <v>1850</v>
      </c>
      <c r="O462" s="59" t="s">
        <v>1851</v>
      </c>
      <c r="P462" s="16" t="s">
        <v>1813</v>
      </c>
      <c r="Q462" s="31"/>
    </row>
    <row r="463" s="1" customFormat="1" ht="31.5" spans="1:17">
      <c r="A463" s="15">
        <v>21</v>
      </c>
      <c r="B463" s="23" t="s">
        <v>1852</v>
      </c>
      <c r="C463" s="24" t="s">
        <v>23</v>
      </c>
      <c r="D463" s="24" t="s">
        <v>1853</v>
      </c>
      <c r="E463" s="32" t="s">
        <v>1189</v>
      </c>
      <c r="F463" s="32" t="s">
        <v>1854</v>
      </c>
      <c r="G463" s="24" t="s">
        <v>1855</v>
      </c>
      <c r="H463" s="24" t="s">
        <v>1856</v>
      </c>
      <c r="I463" s="24">
        <v>5.3799</v>
      </c>
      <c r="J463" s="50">
        <v>0.0318</v>
      </c>
      <c r="K463" s="16">
        <v>5.3481</v>
      </c>
      <c r="L463" s="15"/>
      <c r="M463" s="31"/>
      <c r="N463" s="23" t="s">
        <v>1857</v>
      </c>
      <c r="O463" s="24" t="s">
        <v>1858</v>
      </c>
      <c r="P463" s="24" t="s">
        <v>1859</v>
      </c>
      <c r="Q463" s="31"/>
    </row>
  </sheetData>
  <mergeCells count="21">
    <mergeCell ref="A2:Q2"/>
    <mergeCell ref="I3:M3"/>
    <mergeCell ref="A5:B5"/>
    <mergeCell ref="A6:Q6"/>
    <mergeCell ref="A417:Q417"/>
    <mergeCell ref="A429:Q429"/>
    <mergeCell ref="A432:Q432"/>
    <mergeCell ref="A437:Q437"/>
    <mergeCell ref="A442:Q442"/>
    <mergeCell ref="A3:A4"/>
    <mergeCell ref="B3:B4"/>
    <mergeCell ref="C3:C4"/>
    <mergeCell ref="D3:D4"/>
    <mergeCell ref="E3:E4"/>
    <mergeCell ref="F3:F4"/>
    <mergeCell ref="G3:G4"/>
    <mergeCell ref="H3:H4"/>
    <mergeCell ref="N3:N4"/>
    <mergeCell ref="O3:O4"/>
    <mergeCell ref="P3:P4"/>
    <mergeCell ref="Q3:Q4"/>
  </mergeCells>
  <dataValidations count="1">
    <dataValidation type="list" allowBlank="1" showInputMessage="1" showErrorMessage="1" sqref="C38 C192 C193 C194 C223 C224 C380 C381 C418 C419 C420 C421 C422 C423 C424 C425 C426 C427 C428 C443 C445 C448 C451 C452 C21:C37 C39:C75 C76:C101 C102:C135 C136:C160 C161:C191 C195:C222 C225:C226 C227:C254 C255:C285 C286:C346 C352:C373 C374:C379 C382:C383 C384:C405 C446:C447">
      <formula1>"新建,改建,续建,扩建"</formula1>
    </dataValidation>
  </dataValidations>
  <pageMargins left="0.700694444444445" right="0.700694444444445" top="0.751388888888889" bottom="0.751388888888889" header="0.298611111111111" footer="0.298611111111111"/>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扶贫办账号</cp:lastModifiedBy>
  <dcterms:created xsi:type="dcterms:W3CDTF">2021-04-08T09:25:00Z</dcterms:created>
  <dcterms:modified xsi:type="dcterms:W3CDTF">2021-05-07T09:26:47Z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7ABAFE57E6D742FAA77EED37DC893122</vt:lpwstr>
  </property>
  <property fmtid="{D5CDD505-2E9C-101B-9397-08002B2CF9AE}" pid="3" name="KSOProductBuildVer">
    <vt:lpwstr>2052-11.1.0.10463</vt:lpwstr>
  </property>
</Properties>
</file>