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4.6" sheetId="15" r:id="rId1"/>
    <sheet name="集体经济" sheetId="18" r:id="rId2"/>
  </sheets>
  <definedNames>
    <definedName name="_xlnm._FilterDatabase" localSheetId="0" hidden="1">'4.6'!$A$1:$Y$151</definedName>
    <definedName name="_xlnm.Print_Titles" localSheetId="0">'4.6'!$3:$4</definedName>
    <definedName name="_xlnm._FilterDatabase" localSheetId="1" hidden="1">集体经济!$A$3:$XEO$150</definedName>
    <definedName name="_xlnm.Print_Titles" localSheetId="1">集体经济!$2:$3</definedName>
  </definedNames>
  <calcPr calcId="144525"/>
</workbook>
</file>

<file path=xl/sharedStrings.xml><?xml version="1.0" encoding="utf-8"?>
<sst xmlns="http://schemas.openxmlformats.org/spreadsheetml/2006/main" count="4143" uniqueCount="1042">
  <si>
    <t>河曲县2023年巩固拓展脱贫攻坚成果和乡村振兴项目表</t>
  </si>
  <si>
    <t>单位：万元、户、人</t>
  </si>
  <si>
    <t>序号</t>
  </si>
  <si>
    <t>项目编码</t>
  </si>
  <si>
    <t>项目名称</t>
  </si>
  <si>
    <t>建设
性质</t>
  </si>
  <si>
    <t>项目类别</t>
  </si>
  <si>
    <t>二级项目类型</t>
  </si>
  <si>
    <t>项目子类型</t>
  </si>
  <si>
    <t>责任单位</t>
  </si>
  <si>
    <t>实施地点</t>
  </si>
  <si>
    <t>建设任务</t>
  </si>
  <si>
    <t>资金规模和筹资方式</t>
  </si>
  <si>
    <t>时间进度</t>
  </si>
  <si>
    <t>项目绩效目标</t>
  </si>
  <si>
    <t>群众参与和联农带农机制</t>
  </si>
  <si>
    <t>备注</t>
  </si>
  <si>
    <t>主要建设内容及规模</t>
  </si>
  <si>
    <t>补助标准</t>
  </si>
  <si>
    <t>小计</t>
  </si>
  <si>
    <t>整合财
政资金</t>
  </si>
  <si>
    <t>其他渠道
筹措资金</t>
  </si>
  <si>
    <t>筹资
方式</t>
  </si>
  <si>
    <t>计划开工日期</t>
  </si>
  <si>
    <t>中途项目进程计划</t>
  </si>
  <si>
    <t>计划完工日期</t>
  </si>
  <si>
    <t>项目实施单位责任人</t>
  </si>
  <si>
    <t>联系电话</t>
  </si>
  <si>
    <t>项目行业　　主管部门</t>
  </si>
  <si>
    <t>146个项目</t>
  </si>
  <si>
    <t>5100001275295130</t>
  </si>
  <si>
    <t>西口镇2023年资产收益帮扶项目（防返贫帮扶）</t>
  </si>
  <si>
    <t>新建</t>
  </si>
  <si>
    <t>产业发展</t>
  </si>
  <si>
    <t>加工流通项目</t>
  </si>
  <si>
    <t>加工业</t>
  </si>
  <si>
    <t>河曲县西口镇人民政府</t>
  </si>
  <si>
    <t>全镇防返贫监测户58户132人，2023年投入产业资金105.6万元，镇政府与山西振刚生物科技股份有限公司合作，按照兜底分红（6%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</si>
  <si>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已消除风险的每人8000元以上。</t>
  </si>
  <si>
    <t>中央财政衔接推进乡村振兴补助资金</t>
  </si>
  <si>
    <t>2023.03.01</t>
  </si>
  <si>
    <t>5月25日前完成资产评估</t>
  </si>
  <si>
    <t>2023.08.30</t>
  </si>
  <si>
    <t>人均增收480元以上</t>
  </si>
  <si>
    <t>资产入股、收益分红、就业务工</t>
  </si>
  <si>
    <t>刘  仲</t>
  </si>
  <si>
    <t>河曲县农业农村和水利局</t>
  </si>
  <si>
    <t>5100001439752077</t>
  </si>
  <si>
    <t>西口镇2023年户用光伏发电项目（防返贫帮扶）</t>
  </si>
  <si>
    <t>生产项目</t>
  </si>
  <si>
    <t>光伏电站建设</t>
  </si>
  <si>
    <t>河曲县西口镇焦尾城村、坪泉村</t>
  </si>
  <si>
    <t>18户未消除风险的监测户，每户申请1.8万元建设户用光伏。</t>
  </si>
  <si>
    <t>1.8万元/户</t>
  </si>
  <si>
    <t>4月实施，7月验收，11月支付</t>
  </si>
  <si>
    <t>2023.11.20</t>
  </si>
  <si>
    <t>通过项目实施三类户增收，促进乡村振兴</t>
  </si>
  <si>
    <t>收益分红</t>
  </si>
  <si>
    <t>柳军明
秦志强</t>
  </si>
  <si>
    <t>18535073703
13835048861</t>
  </si>
  <si>
    <t>河曲县发改工信科技商务局</t>
  </si>
  <si>
    <t>5100001275346322</t>
  </si>
  <si>
    <t>西口镇2023年庭院经济奖补项目</t>
  </si>
  <si>
    <t>高质量庭院经济</t>
  </si>
  <si>
    <t>庭院特色养殖</t>
  </si>
  <si>
    <t>通过自主创业、龙头带动、互助代管、股份合作等模式，发展庭院经济，力争户均庭院经济收入达到5000元以上。采取以奖代补方式，对发展庭院经济的110户脱贫户、监测户给予最高2000元/户的奖补支持。</t>
  </si>
  <si>
    <t>每户补助不超过2000元</t>
  </si>
  <si>
    <t>统筹县级财政资金</t>
  </si>
  <si>
    <t>2023.04.01</t>
  </si>
  <si>
    <t>6月中期验收</t>
  </si>
  <si>
    <t>2023.09.30</t>
  </si>
  <si>
    <t>户均增收1000元。</t>
  </si>
  <si>
    <t>带动生产、就业务工</t>
  </si>
  <si>
    <t>秦志强</t>
  </si>
  <si>
    <t>5100001416096030</t>
  </si>
  <si>
    <t>西口镇2023年农村人居环境整治项目</t>
  </si>
  <si>
    <t>乡村建设行动</t>
  </si>
  <si>
    <t>人居环境整治</t>
  </si>
  <si>
    <t>农村垃圾治理</t>
  </si>
  <si>
    <t>河曲县西口镇所涉12村</t>
  </si>
  <si>
    <t>对村民居住环境整治，对全镇12村村庄街巷、田间地头等重点区域垃圾进行清理，整治乱搭乱建、乱堆乱放、乱扔乱倒问题120处，共清理垃圾800吨。</t>
  </si>
  <si>
    <t>按合同执行</t>
  </si>
  <si>
    <t>县级财政衔接推进乡村振兴补助资金</t>
  </si>
  <si>
    <t>4月实施，10月31日前验收，11月支付，12月备案</t>
  </si>
  <si>
    <t>2023.10.31</t>
  </si>
  <si>
    <t>全面提升人居环境整治成效，打造山清水秀，天蓝地绿，村美人和，宜居宜业宜游乡村。全镇6723户15668人受益。</t>
  </si>
  <si>
    <t>其它</t>
  </si>
  <si>
    <t>杜亮明</t>
  </si>
  <si>
    <t>5100001275334417</t>
  </si>
  <si>
    <t>西口镇铁果门村2023年农产品仓储保鲜冷藏项目</t>
  </si>
  <si>
    <t>新型农村集体经济发展项目</t>
  </si>
  <si>
    <t>河曲县西口镇铁果门村</t>
  </si>
  <si>
    <r>
      <rPr>
        <b/>
        <sz val="8"/>
        <rFont val="宋体"/>
        <charset val="134"/>
      </rPr>
      <t>发展壮大新型农村集体经济项目。</t>
    </r>
    <r>
      <rPr>
        <sz val="8"/>
        <rFont val="宋体"/>
        <charset val="134"/>
      </rPr>
      <t>新建库房200平米，保鲜冷库200平米，安装制冷机等设备。参照《山西省国定脱贫县2023年农产品产地冷链物流设施建设项目指南》之《山西农产品产地冷藏保鲜设施建设参考技术方案》“设施建设技术要求”“使用维护注意事项”进行。</t>
    </r>
  </si>
  <si>
    <t>1100/平米</t>
  </si>
  <si>
    <t>壮大村集体经济，增加村民收入，</t>
  </si>
  <si>
    <t>就业务工、帮助产销对接</t>
  </si>
  <si>
    <t>刘仲</t>
  </si>
  <si>
    <t>5100001275300524</t>
  </si>
  <si>
    <t>河曲县西口镇2023年食用油加工项目</t>
  </si>
  <si>
    <t>河曲县西口镇焦尾城村</t>
  </si>
  <si>
    <r>
      <rPr>
        <b/>
        <sz val="8"/>
        <color theme="1"/>
        <rFont val="宋体"/>
        <charset val="134"/>
      </rPr>
      <t>发展壮大新型农村集体经济项目。</t>
    </r>
    <r>
      <rPr>
        <sz val="8"/>
        <color theme="1"/>
        <rFont val="宋体"/>
        <charset val="134"/>
      </rPr>
      <t>项目总用地面积为</t>
    </r>
    <r>
      <rPr>
        <sz val="8"/>
        <color theme="1"/>
        <rFont val="Times New Roman"/>
        <charset val="134"/>
      </rPr>
      <t>1670</t>
    </r>
    <r>
      <rPr>
        <sz val="8"/>
        <color theme="1"/>
        <rFont val="宋体"/>
        <charset val="134"/>
      </rPr>
      <t>㎡，生产线车间总建筑面积为</t>
    </r>
    <r>
      <rPr>
        <sz val="8"/>
        <color theme="1"/>
        <rFont val="Times New Roman"/>
        <charset val="134"/>
      </rPr>
      <t>1000</t>
    </r>
    <r>
      <rPr>
        <sz val="8"/>
        <color theme="1"/>
        <rFont val="宋体"/>
        <charset val="134"/>
      </rPr>
      <t>㎡，办公、生活区占地面积</t>
    </r>
    <r>
      <rPr>
        <sz val="8"/>
        <color theme="1"/>
        <rFont val="Times New Roman"/>
        <charset val="134"/>
      </rPr>
      <t>200</t>
    </r>
    <r>
      <rPr>
        <sz val="8"/>
        <color theme="1"/>
        <rFont val="宋体"/>
        <charset val="134"/>
      </rPr>
      <t>㎡，油、料仓储用地占地面积</t>
    </r>
    <r>
      <rPr>
        <sz val="8"/>
        <color theme="1"/>
        <rFont val="Times New Roman"/>
        <charset val="134"/>
      </rPr>
      <t>280</t>
    </r>
    <r>
      <rPr>
        <sz val="8"/>
        <color theme="1"/>
        <rFont val="宋体"/>
        <charset val="134"/>
      </rPr>
      <t>㎡；安装部分：加工生产流水线</t>
    </r>
    <r>
      <rPr>
        <sz val="8"/>
        <color theme="1"/>
        <rFont val="Times New Roman"/>
        <charset val="134"/>
      </rPr>
      <t>1</t>
    </r>
    <r>
      <rPr>
        <sz val="8"/>
        <color theme="1"/>
        <rFont val="宋体"/>
        <charset val="134"/>
      </rPr>
      <t>套、菜籽除杂机</t>
    </r>
    <r>
      <rPr>
        <sz val="8"/>
        <color theme="1"/>
        <rFont val="Times New Roman"/>
        <charset val="134"/>
      </rPr>
      <t>2</t>
    </r>
    <r>
      <rPr>
        <sz val="8"/>
        <color theme="1"/>
        <rFont val="宋体"/>
        <charset val="134"/>
      </rPr>
      <t>台、除石机</t>
    </r>
    <r>
      <rPr>
        <sz val="8"/>
        <color theme="1"/>
        <rFont val="Times New Roman"/>
        <charset val="134"/>
      </rPr>
      <t>1</t>
    </r>
    <r>
      <rPr>
        <sz val="8"/>
        <color theme="1"/>
        <rFont val="宋体"/>
        <charset val="134"/>
      </rPr>
      <t>台、压胚机</t>
    </r>
    <r>
      <rPr>
        <sz val="8"/>
        <color theme="1"/>
        <rFont val="Times New Roman"/>
        <charset val="134"/>
      </rPr>
      <t>2</t>
    </r>
    <r>
      <rPr>
        <sz val="8"/>
        <color theme="1"/>
        <rFont val="宋体"/>
        <charset val="134"/>
      </rPr>
      <t>台、炒料机</t>
    </r>
    <r>
      <rPr>
        <sz val="8"/>
        <color theme="1"/>
        <rFont val="Times New Roman"/>
        <charset val="134"/>
      </rPr>
      <t>2</t>
    </r>
    <r>
      <rPr>
        <sz val="8"/>
        <color theme="1"/>
        <rFont val="宋体"/>
        <charset val="134"/>
      </rPr>
      <t>台、微电脑提升机</t>
    </r>
    <r>
      <rPr>
        <sz val="8"/>
        <color theme="1"/>
        <rFont val="Times New Roman"/>
        <charset val="134"/>
      </rPr>
      <t>4</t>
    </r>
    <r>
      <rPr>
        <sz val="8"/>
        <color theme="1"/>
        <rFont val="宋体"/>
        <charset val="134"/>
      </rPr>
      <t>台、榨油机</t>
    </r>
    <r>
      <rPr>
        <sz val="8"/>
        <color theme="1"/>
        <rFont val="Times New Roman"/>
        <charset val="134"/>
      </rPr>
      <t>4</t>
    </r>
    <r>
      <rPr>
        <sz val="8"/>
        <color theme="1"/>
        <rFont val="宋体"/>
        <charset val="134"/>
      </rPr>
      <t>台、澄油箱</t>
    </r>
    <r>
      <rPr>
        <sz val="8"/>
        <color theme="1"/>
        <rFont val="Times New Roman"/>
        <charset val="134"/>
      </rPr>
      <t>2</t>
    </r>
    <r>
      <rPr>
        <sz val="8"/>
        <color theme="1"/>
        <rFont val="宋体"/>
        <charset val="134"/>
      </rPr>
      <t>个、冷藏罐组</t>
    </r>
    <r>
      <rPr>
        <sz val="8"/>
        <color theme="1"/>
        <rFont val="Times New Roman"/>
        <charset val="134"/>
      </rPr>
      <t>2</t>
    </r>
    <r>
      <rPr>
        <sz val="8"/>
        <color theme="1"/>
        <rFont val="宋体"/>
        <charset val="134"/>
      </rPr>
      <t>组、叶片过滤机</t>
    </r>
    <r>
      <rPr>
        <sz val="8"/>
        <color theme="1"/>
        <rFont val="Times New Roman"/>
        <charset val="134"/>
      </rPr>
      <t>2</t>
    </r>
    <r>
      <rPr>
        <sz val="8"/>
        <color theme="1"/>
        <rFont val="宋体"/>
        <charset val="134"/>
      </rPr>
      <t>台、冷却锅</t>
    </r>
    <r>
      <rPr>
        <sz val="8"/>
        <color theme="1"/>
        <rFont val="Times New Roman"/>
        <charset val="134"/>
      </rPr>
      <t>4</t>
    </r>
    <r>
      <rPr>
        <sz val="8"/>
        <color theme="1"/>
        <rFont val="宋体"/>
        <charset val="134"/>
      </rPr>
      <t>台。项目总投资</t>
    </r>
    <r>
      <rPr>
        <sz val="8"/>
        <color theme="1"/>
        <rFont val="Times New Roman"/>
        <charset val="134"/>
      </rPr>
      <t>500</t>
    </r>
    <r>
      <rPr>
        <sz val="8"/>
        <color theme="1"/>
        <rFont val="宋体"/>
        <charset val="134"/>
      </rPr>
      <t>万元，建筑安装设备费</t>
    </r>
    <r>
      <rPr>
        <sz val="8"/>
        <color theme="1"/>
        <rFont val="Times New Roman"/>
        <charset val="134"/>
      </rPr>
      <t>450</t>
    </r>
    <r>
      <rPr>
        <sz val="8"/>
        <color theme="1"/>
        <rFont val="宋体"/>
        <charset val="134"/>
      </rPr>
      <t>万元，工程建设其他费用</t>
    </r>
    <r>
      <rPr>
        <sz val="8"/>
        <color theme="1"/>
        <rFont val="Times New Roman"/>
        <charset val="134"/>
      </rPr>
      <t>30</t>
    </r>
    <r>
      <rPr>
        <sz val="8"/>
        <color theme="1"/>
        <rFont val="宋体"/>
        <charset val="134"/>
      </rPr>
      <t>万元，基本预备费</t>
    </r>
    <r>
      <rPr>
        <sz val="8"/>
        <color theme="1"/>
        <rFont val="Times New Roman"/>
        <charset val="134"/>
      </rPr>
      <t>20</t>
    </r>
    <r>
      <rPr>
        <sz val="8"/>
        <color theme="1"/>
        <rFont val="宋体"/>
        <charset val="134"/>
      </rPr>
      <t>万元。其中焦尾城申请资金100万，岱岳殿村、大东梁村、科村、邬家沙梁村、铁果门、蚰蜒峁6村每村申请50万，按照占股分红（8%以上）壮大村集体经济。</t>
    </r>
  </si>
  <si>
    <t>400万元</t>
  </si>
  <si>
    <r>
      <rPr>
        <sz val="8"/>
        <rFont val="Times New Roman"/>
        <charset val="134"/>
      </rPr>
      <t>5</t>
    </r>
    <r>
      <rPr>
        <sz val="8"/>
        <rFont val="宋体"/>
        <charset val="134"/>
      </rPr>
      <t>月底前完成项目计划的</t>
    </r>
    <r>
      <rPr>
        <sz val="8"/>
        <rFont val="Times New Roman"/>
        <charset val="134"/>
      </rPr>
      <t>40%</t>
    </r>
  </si>
  <si>
    <t>2023.11.30</t>
  </si>
  <si>
    <t>年创利润45万元，安排20人左右脱贫人口监测人口就业</t>
  </si>
  <si>
    <t>就业务工</t>
  </si>
  <si>
    <t>5100001275297748</t>
  </si>
  <si>
    <t>西口镇2023年易地搬迁后续扶持资产收益帮扶项目</t>
  </si>
  <si>
    <t>河曲县西口镇
安置社区</t>
  </si>
  <si>
    <t>实施资产收益项目，镇政府与山西振刚生物科技股份有限公司合作，按照兜底分红（6%以上）+务工就业，同时约定吸纳就业务工人数，建立紧密的联农带农利益联结机制，合同期三年。过渡期内，兜底分红收入全部帮扶易地搬迁对象中的三类监测对象和防返贫重点人群。</t>
  </si>
  <si>
    <t>整体补助160万</t>
  </si>
  <si>
    <t>2023.05.01</t>
  </si>
  <si>
    <t>5月20日前完成资产评估</t>
  </si>
  <si>
    <t>2023.08.31</t>
  </si>
  <si>
    <t>人均增收1000元以上</t>
  </si>
  <si>
    <t>周继雄</t>
  </si>
  <si>
    <t>5100001275303567</t>
  </si>
  <si>
    <t>西口镇2023年西瓜香瓜产业奖补项目</t>
  </si>
  <si>
    <t>种植业基地</t>
  </si>
  <si>
    <t>西口镇一乡一业项目。种植西瓜947.3亩、香瓜共39.6亩</t>
  </si>
  <si>
    <t>每亩补贴320元</t>
  </si>
  <si>
    <t>2023.07.31</t>
  </si>
  <si>
    <t>预计脱贫人口每人增收1500元</t>
  </si>
  <si>
    <t>带动生产</t>
  </si>
  <si>
    <t>5100001275372123</t>
  </si>
  <si>
    <t>西口镇2023年引黄灌区末级灌溉系统配套工程</t>
  </si>
  <si>
    <t>配套设施项目</t>
  </si>
  <si>
    <t>小型农田水利设施建设</t>
  </si>
  <si>
    <t>河曲县西口镇所涉11个村（焦尾城，沙畔村、坪泉村、邬家沙梁、岱嶽殿、科村、铁果门、蚰蜒峁、唐家会、大东梁）</t>
  </si>
  <si>
    <t>西口镇渠道维修4500米，总金额13.5万元，新建U型渠15250米，总金额152.5万元，移动喷灌500套，总金额34.65万元，微喷带33万米，总金额26.4万元，改善恢复水浇地25000亩。</t>
  </si>
  <si>
    <t>渠道维修30元/米、新建U型渠100元/米、移动喷灌693元/套、微喷带0.8元/米</t>
  </si>
  <si>
    <t>5月31日前完成项目招标，7月30日进行项目中期验收，11月30日前完成项目施工及设备采购。</t>
  </si>
  <si>
    <t>通过项目实施，调动发展生产的积极性，促进农户增收，改善村民耕种条件。</t>
  </si>
  <si>
    <t>5100001275300807</t>
  </si>
  <si>
    <t>西口镇2023年农村厕所革命整村推进项目</t>
  </si>
  <si>
    <t>农村卫生厕所改造（户用、公共厕所）</t>
  </si>
  <si>
    <t>河曲县西口镇唐家会村、铁果门村、坪泉村、焦尾城村4村</t>
  </si>
  <si>
    <t>在全镇范围内进行厕所改造，改建866座卫生厕所。同时，乡镇政府落实运行主体，明确乡镇后续管护责任领导，制定实行后续管护办法。</t>
  </si>
  <si>
    <t>每座厕所补助标准不高于2500元</t>
  </si>
  <si>
    <t>4月实施，10月30日前验收，11月30日前支付，12月备案</t>
  </si>
  <si>
    <t>2023.12.20</t>
  </si>
  <si>
    <t>能有效改善农村村容村貌，提升农村人居环境整体水平。</t>
  </si>
  <si>
    <t>5100001274363140</t>
  </si>
  <si>
    <t>楼子营镇2023年资产收益帮扶项目（防返贫帮扶）</t>
  </si>
  <si>
    <t>河曲县楼子营镇人民政府</t>
  </si>
  <si>
    <t>全镇已消除风险监测户28户49人，产业帮扶扶持资金49万元。镇政府与河曲县丰禾生态农业开发有限公司合作发展养殖产业，按照兜底分红（6%以上）+务工就业+订单收购（收购饲料）+流转土地等方式，同时约定吸纳就业务工人数、订单收购（保护价收购）农产品数量、流转土地数量和资产保全机制，建立紧密的联农带农利益联结机制，合同期三年。过渡期内，兜底分红收入全部帮扶三类监测对象。</t>
  </si>
  <si>
    <t>10000元/人</t>
  </si>
  <si>
    <t>2023.04.25</t>
  </si>
  <si>
    <t>4.30前完成资产评估</t>
  </si>
  <si>
    <t>预计每人每年可收入480元以上</t>
  </si>
  <si>
    <t>燕敏</t>
  </si>
  <si>
    <t>5100001439752212</t>
  </si>
  <si>
    <t>楼子营镇2023年户用光伏发电项目（防返贫帮扶）</t>
  </si>
  <si>
    <t>对未消除风险的防返贫监测户，凡具备实施户用光伏项目条件的户，落实户用光伏项目，每户5千瓦，补助资金2万元。</t>
  </si>
  <si>
    <t>每户补贴2万元</t>
  </si>
  <si>
    <t>2023.7中期验收</t>
  </si>
  <si>
    <t>每户增收2000元以上</t>
  </si>
  <si>
    <t>乔学东</t>
  </si>
  <si>
    <t>5100001275364065</t>
  </si>
  <si>
    <t>楼子营镇2023年庭院经济奖补项目</t>
  </si>
  <si>
    <t>庭院特色种植</t>
  </si>
  <si>
    <t>河曲县楼子营镇楼子营村等12村</t>
  </si>
  <si>
    <t>通过自主创业、龙头带动、互助代管、股份合作等模式，发展庭院经济，力争户均庭院经济收入达到5000元以上。采取以奖代补方式，对发展庭院经济的170户脱贫户、监测户给予最高2000元/户的奖补支持。</t>
  </si>
  <si>
    <t>4月实施，9月30日前验收，10月31日前支付，11月备案</t>
  </si>
  <si>
    <t>户均增收2000元</t>
  </si>
  <si>
    <t>菅勇飞</t>
  </si>
  <si>
    <t>5100001275142297</t>
  </si>
  <si>
    <t>楼子营镇2023年农村人居环境整治项目</t>
  </si>
  <si>
    <t>河曲县楼子营镇娘娘滩、河湾、罗圈堡、楼子营、马连口、梁家碛和大峪等7村</t>
  </si>
  <si>
    <t>对全镇12村的生活垃圾进行清运。</t>
  </si>
  <si>
    <t>按照实际发生费用补贴</t>
  </si>
  <si>
    <t>2023.01.20</t>
  </si>
  <si>
    <t>9月30日前验收，10月31日前支付，11月备案</t>
  </si>
  <si>
    <t>清除道路沿线杂草和垃圾，提高沿线环境整洁度，打造山清水秀、天蓝地绿、村美人和、宜居宜业的乡村</t>
  </si>
  <si>
    <t>吕富军</t>
  </si>
  <si>
    <t>5100001275451369</t>
  </si>
  <si>
    <t>楼子营镇2023年红葱产业奖补项目</t>
  </si>
  <si>
    <t>楼子营镇一乡一业项目。由村集体股份经济合作社组织农户种植，建设红葱种植基地2017.15亩。</t>
  </si>
  <si>
    <t>每亩补贴800元</t>
  </si>
  <si>
    <t>4月实施，7月31日前验收，8月31日前支付，9月备案</t>
  </si>
  <si>
    <t>预计脱贫人口户均增收1000元以上</t>
  </si>
  <si>
    <t>5100001171641083</t>
  </si>
  <si>
    <t>楼子营镇2023年西瓜产业奖补项目</t>
  </si>
  <si>
    <t>楼子营镇一乡一业项目。由村集体股份经济合作社组织农户种植，建设西瓜种植基地1268.8亩。</t>
  </si>
  <si>
    <t>西瓜每亩补贴320元</t>
  </si>
  <si>
    <t>预计脱贫人口增收户均800元以上</t>
  </si>
  <si>
    <t>5100001171653904</t>
  </si>
  <si>
    <t>楼子营镇柏鹿泉村2023年富硒西瓜产业奖补项目（乡村振兴示范村）</t>
  </si>
  <si>
    <t>河曲县楼子营镇柏鹿泉村</t>
  </si>
  <si>
    <t>楼子营镇一乡一业项目。由村集体股份经济合作社组织农户种植，建设富硒西瓜种植基地518亩。</t>
  </si>
  <si>
    <t>富硒西瓜每亩补贴500元</t>
  </si>
  <si>
    <t>5100001275451563</t>
  </si>
  <si>
    <t>楼子营镇柏鹿泉村2023年神泉人家建设项目（乡村振兴示范村）</t>
  </si>
  <si>
    <t>续建</t>
  </si>
  <si>
    <r>
      <rPr>
        <b/>
        <sz val="8"/>
        <rFont val="宋体"/>
        <charset val="134"/>
      </rPr>
      <t>发展壮大新型农村集体经济项目。</t>
    </r>
    <r>
      <rPr>
        <sz val="8"/>
        <rFont val="宋体"/>
        <charset val="134"/>
      </rPr>
      <t>对白鹿神泉附近的5处房子进行改造提升，建成农副产品、特色小吃等商品销售点</t>
    </r>
  </si>
  <si>
    <t>按合同实际价格进行补贴</t>
  </si>
  <si>
    <t>预计每年可为村集体增加收入42000元以上</t>
  </si>
  <si>
    <t>吕晶</t>
  </si>
  <si>
    <t>5100001171668316</t>
  </si>
  <si>
    <t>楼子营镇柏鹿泉村2023年红葱产业奖补项目（乡村振兴示范村）</t>
  </si>
  <si>
    <t>楼子营镇一乡一业项目。由村集体股份经济合作社组织农户种植，建设红葱种植基地1384.4亩和红葱葱苗38亩。</t>
  </si>
  <si>
    <t>商品葱每亩补贴800元,葱苗每亩补贴500元</t>
  </si>
  <si>
    <t>5100001439752725</t>
  </si>
  <si>
    <t>楼子营镇柏鹿泉村2023年纯净水厂建设项目（乡村振兴示范村）</t>
  </si>
  <si>
    <r>
      <rPr>
        <b/>
        <sz val="8"/>
        <rFont val="宋体"/>
        <charset val="134"/>
      </rPr>
      <t>发展壮大新型农村集体经济项目。</t>
    </r>
    <r>
      <rPr>
        <sz val="8"/>
        <rFont val="宋体"/>
        <charset val="134"/>
      </rPr>
      <t>柏鹿泉村计划依靠丰富的天然泉水资源修建一座纯净水厂，水厂占地约600平方米，内部包括3条生产线和检测车间、实验车间、灌注房等配套设备及相关手续办理。</t>
    </r>
  </si>
  <si>
    <t>按招投标价格进行补贴</t>
  </si>
  <si>
    <t>预计每年可为村集体增加收入240000元以上</t>
  </si>
  <si>
    <t>5100001439752942</t>
  </si>
  <si>
    <t>楼子营镇柏鹿泉村2023年路灯建设项目（乡村振兴示范村）</t>
  </si>
  <si>
    <t>农村公共服务</t>
  </si>
  <si>
    <t>公共照明设施</t>
  </si>
  <si>
    <t>在白鹿神泉至柏鹿泉村委会的道路上修建太阳能路灯，道路全长6公里，每隔50米修建1盏路灯，共计125盏。</t>
  </si>
  <si>
    <t>每盏2700元</t>
  </si>
  <si>
    <t>方便村民夜间出行，确保出行安全，美化道路景观。</t>
  </si>
  <si>
    <t>5100001439753160</t>
  </si>
  <si>
    <t>楼子营镇柏鹿泉村2023年海红果产业奖补项目（乡村振兴示范村）</t>
  </si>
  <si>
    <t>由村集体股份经济合作社牵头流转400亩林地，建设海红果种植基地。对流转的林地进行土地整理提质及配套喷灌等相关设施设备。</t>
  </si>
  <si>
    <t>按产业奖补政策等执行</t>
  </si>
  <si>
    <t>预计每年可为村集体增加收入90000元以上</t>
  </si>
  <si>
    <t>5100001171954687</t>
  </si>
  <si>
    <t>楼子营镇柏鹿泉村2023年红葱仓储设施建设项目（乡村振兴示范村）</t>
  </si>
  <si>
    <t>农产品仓储保鲜冷链基础设施建设</t>
  </si>
  <si>
    <t>在村内新建一座红葱储存场，占地10亩，配备地磅1套和隔断储藏架1套等相关设施。参照《山西省国定脱贫县2023年农产品产地冷链物流设施建设项目指南》之《山西农产品产地冷藏保鲜设施建设参考技术方案》“设施建设技术要求”“使用维护注意事项”进行。</t>
  </si>
  <si>
    <t>预计每年可为村集体增加收入80000元以上</t>
  </si>
  <si>
    <t>13453010946</t>
  </si>
  <si>
    <t>5100001275124577</t>
  </si>
  <si>
    <t>楼子营镇罗圈堡村2023年保鲜库建设项目</t>
  </si>
  <si>
    <t>河曲县楼子营镇罗圈堡村</t>
  </si>
  <si>
    <r>
      <rPr>
        <b/>
        <sz val="8"/>
        <rFont val="宋体"/>
        <charset val="134"/>
      </rPr>
      <t>发展壮大新型农村集体经济项目。</t>
    </r>
    <r>
      <rPr>
        <sz val="8"/>
        <rFont val="宋体"/>
        <charset val="134"/>
      </rPr>
      <t>在罗圈堡村修建1座300㎡的保鲜库。参照《山西省国定脱贫县2023年农产品产地冷链物流设施建设项目指南》之《山西农产品产地冷藏保鲜设施建设参考技术方案》“设施建设技术要求”“使用维护注意事项”进行。</t>
    </r>
  </si>
  <si>
    <t>1100元/㎡</t>
  </si>
  <si>
    <t>预计每年可为村集体增加收入20000元以上</t>
  </si>
  <si>
    <t>5100001439753343</t>
  </si>
  <si>
    <t>楼子营镇罗圈堡村2023年产业发展道路建设项目</t>
  </si>
  <si>
    <t>农村基础设施
（含产业配套基础设施）</t>
  </si>
  <si>
    <t>产业路、资源路、旅游路建设</t>
  </si>
  <si>
    <t>道路起点为罗圈堡村，终点为科村，全长约1.918KM，路基宽7.5m。</t>
  </si>
  <si>
    <t>县级财政衔接推进乡村振兴补助资金930.324974万元统筹县级财政资金349.675026</t>
  </si>
  <si>
    <t>方便村民出行，带动种植产业发展。</t>
  </si>
  <si>
    <t>其他</t>
  </si>
  <si>
    <t>河曲县城乡建设和交通运输局</t>
  </si>
  <si>
    <t>5100001439753475</t>
  </si>
  <si>
    <t>楼子营镇罗圈堡村2023年通村道路建设项目</t>
  </si>
  <si>
    <t>农村道路建设（通村路、通户路、小型桥梁等）</t>
  </si>
  <si>
    <t>道路位于罗圈堡村东梁至西梁，全长约1.36KM，路基宽7.5m。</t>
  </si>
  <si>
    <t>5100001275271038</t>
  </si>
  <si>
    <t>楼子营镇罗圈堡村2023年设施农业奖补项目</t>
  </si>
  <si>
    <t>由经营主体流转土地在罗圈堡村投资建设260亩的日光温室大棚</t>
  </si>
  <si>
    <t>每亩补贴3万元</t>
  </si>
  <si>
    <t>2023年省级农村综合改革转移支付144万元2023年中央水利发展资金45万元统筹县级财政资金591万元</t>
  </si>
  <si>
    <t>预计每年可为村集体增加收入3万元以上</t>
  </si>
  <si>
    <t>5100001439753668</t>
  </si>
  <si>
    <t>楼子营镇2023年引黄灌区末级灌溉系统配套工程</t>
  </si>
  <si>
    <t>为了最大程度发挥引黄灌溉项目效用，在我镇范围内自流灌区末级配套建设U型渠道，其中维修4050米，新建U型渠道13580米；高灌区配套高灌区移动喷灌系统，移动喷灌300套、微喷带115千米，改善恢复水浇地11000亩。</t>
  </si>
  <si>
    <t>维修渠道每米补助30元，新建30U型渠道每米补助100元。移动喷灌每套补助693元，微喷带每米补助0.8元。</t>
  </si>
  <si>
    <t>逐步完善农田水利灌溉设施，进一步提高农业生产效能，增加农户收入。</t>
  </si>
  <si>
    <t>5100001439753815</t>
  </si>
  <si>
    <t>楼子营镇2023年农村厕所革命整村推进项目</t>
  </si>
  <si>
    <t>河曲县楼子营镇楼子营村、梁家碛村、马连口村、罗圈堡村、娘娘滩村、柏鹿泉村6村</t>
  </si>
  <si>
    <t>在全镇范围内进行厕所改造，改建175座卫生厕所。同时，乡镇政府落实运行主体，明确乡镇后续管护责任领导，制定实行后续管护办法。</t>
  </si>
  <si>
    <t>王悦军</t>
  </si>
  <si>
    <t>5100001416264803</t>
  </si>
  <si>
    <t>刘家塔镇2023年资产收益帮扶项目（防返贫帮扶）</t>
  </si>
  <si>
    <t>养殖业基地</t>
  </si>
  <si>
    <t>河曲县刘家塔镇人民政府</t>
  </si>
  <si>
    <t>全镇已消除风险监对象52户125，产业资金共100万元镇政府与山西中炜巨田煤炭运销有限公司，按照兜底分红（8%以上）+务工就业+流转土地等方式，同时约定吸纳就业务工人数、流转土地数量和资产保全机制，建立紧密的联农带农利益联结机制，合同期三年。过渡期内，兜底分红收入全部帮扶三类监测对象。</t>
  </si>
  <si>
    <t>已消除风险监测户8000元/人</t>
  </si>
  <si>
    <t>04.01前完成资产评估</t>
  </si>
  <si>
    <t>2023..10.31</t>
  </si>
  <si>
    <t>人均增收640元以上</t>
  </si>
  <si>
    <t>田兴润</t>
  </si>
  <si>
    <t>5100001439754419</t>
  </si>
  <si>
    <t>刘家塔镇2023年户用光伏发电项目（防返贫帮扶）</t>
  </si>
  <si>
    <t>全镇未消除风险监测对象16户29人，每户新建5kw户用光伏电站一处 ，一户一表。</t>
  </si>
  <si>
    <t>未消除风险监测户每户补助18000元</t>
  </si>
  <si>
    <t>2023年6月上旬完成项目中期检查</t>
  </si>
  <si>
    <t>户均增收1500元以上</t>
  </si>
  <si>
    <t>5100001275244242</t>
  </si>
  <si>
    <t>刘家塔镇2023年庭院经济奖补项目</t>
  </si>
  <si>
    <t>河曲县刘家塔镇崔家第一、长尾沟等19村</t>
  </si>
  <si>
    <t>通过自主创业、龙头带动、互助代管、股份合作等模式，发展庭院经济，力争户均庭院经济收入达到5000元以上。采取以奖代补方式，对发展庭院经济的180户脱贫户、监测户给予最高2000元/户的奖补支持。</t>
  </si>
  <si>
    <t>2023.
11.30</t>
  </si>
  <si>
    <t>武中山</t>
  </si>
  <si>
    <t>5100001439754835</t>
  </si>
  <si>
    <t>刘家塔镇坪头村2023年新建黑猪养殖场项目</t>
  </si>
  <si>
    <t>河曲县刘家塔镇坪头村</t>
  </si>
  <si>
    <r>
      <rPr>
        <b/>
        <sz val="8"/>
        <rFont val="宋体"/>
        <charset val="134"/>
      </rPr>
      <t>发展壮大新型农村集体经济项目。</t>
    </r>
    <r>
      <rPr>
        <sz val="8"/>
        <rFont val="宋体"/>
        <charset val="134"/>
      </rPr>
      <t>按照《有机产品》国家标准和《有机产品认证管理办法》等规定，建设规范的有机产品生产基地。由驻地企业山西中炜巨田煤炭运销有限公司投资600万元，村集体利用财政资金400万元，按照6:4的股份组建股份制企业,在坪头村新建一座总投资1000万元，养殖规模可达1500头的有机黑猪养殖场。按照牧光互补，利益共享，风险共担的原则合作经营。</t>
    </r>
  </si>
  <si>
    <t>山西中炜巨田煤炭运销有限公司投资600万元，村集体利用财政资金投资400万元，猪场+光伏及附属设施1000万元</t>
  </si>
  <si>
    <t>2023年中央农村综合改革转移支付235万元，省级农村综合改革转移支付165</t>
  </si>
  <si>
    <t>发展壮大村集体经济24万元</t>
  </si>
  <si>
    <t>就业务工，收益分红</t>
  </si>
  <si>
    <t>5100001415934728</t>
  </si>
  <si>
    <t>刘家塔镇2023年人居环境整治项目</t>
  </si>
  <si>
    <t>村容村貌提升</t>
  </si>
  <si>
    <t>河曲县刘家塔镇</t>
  </si>
  <si>
    <t>对村民居住环境整治。清理垃圾100余吨，购买壁挂式垃圾箱15个。</t>
  </si>
  <si>
    <t>优化农村居民生活环境，提高区域整体形象，促进农业、农村发展，增加村民就业，提高农民人均纯收入。</t>
  </si>
  <si>
    <t>5100001275225917</t>
  </si>
  <si>
    <t>刘家塔镇2023年富硒谷子产业奖补项目</t>
  </si>
  <si>
    <t>河曲县刘家塔镇东梁、黄尾等19个行政村</t>
  </si>
  <si>
    <t>刘家塔镇一乡一业项目，由村集体股份经济合作社组织农户种植，种植富硒谷子5330.24亩，受益范围为全体农户。</t>
  </si>
  <si>
    <t>500元/亩</t>
  </si>
  <si>
    <t>人均增收500元</t>
  </si>
  <si>
    <t>带动生产，帮助产销对接</t>
  </si>
  <si>
    <t>5100001439755101</t>
  </si>
  <si>
    <t>刘家塔镇2023年红葱产业奖补项目</t>
  </si>
  <si>
    <t>河曲县刘家塔镇后大洼村、下养仓村</t>
  </si>
  <si>
    <t>河曲县光宏农牧有限公司在后大洼村流转煤矿复耕地种植红葱500亩，下养仓村村民种植红葱379亩，共计879亩；其中种植二年生红葱苗（当年可收获商品葱）479亩,脱贫及监测户61亩，一般农户及合作社418亩；1年生小鳞茎标准化种苗基地400亩;</t>
  </si>
  <si>
    <t>二年生红葱800元/亩（脱贫及监测户）；二年生红葱400元/亩（一般农户）；小鳞茎标准化种苗基地10亩以上1000元/亩</t>
  </si>
  <si>
    <t>5100001275232380</t>
  </si>
  <si>
    <t>刘家塔镇2023年蓖麻养蚕产业奖补项目</t>
  </si>
  <si>
    <t>河曲县刘家塔镇前大窊、后大窊、中邓草墕、黄尾、山庄头5村</t>
  </si>
  <si>
    <t>前大窊、后大窊、中邓草墕、黄尾、山庄头5村村集体股份经济合作社组织农户种植蓖麻4219.5亩、养蚕4220盒</t>
  </si>
  <si>
    <t>5100001275186178</t>
  </si>
  <si>
    <t>刘家塔镇石城村2023年农产品市场建设项目</t>
  </si>
  <si>
    <t>河曲县刘家塔镇石城村</t>
  </si>
  <si>
    <r>
      <rPr>
        <b/>
        <sz val="8"/>
        <rFont val="宋体"/>
        <charset val="134"/>
      </rPr>
      <t>发展壮大新型农村集体经济项目。</t>
    </r>
    <r>
      <rPr>
        <sz val="8"/>
        <rFont val="宋体"/>
        <charset val="134"/>
      </rPr>
      <t>砖混凝土结构房维修190平方米；空气能取暖设备1套190平方米、硬化场地950平方米；建设电商平台一套；公厕1个；货架10组；以及其他附属工程。同时，由镇政府负责落实后续管护责任领导和后续管护办法，约定年使用租金等。</t>
    </r>
  </si>
  <si>
    <t>1.维修房屋190平方米（包括处理屋顶、内外墙面、换门、门窗），预计15.2万元；
2.场地拆除、硬化950平米，110元/平米，预计投资10.45万元；
3.电商平台配套设备，预计投资1.5万元；
4.公厕1个（包括化粪池1个），预计投资4万元；
5.市场标识40平米（250元/平米），投资1万；
6.空气能取暖设备1套190平方米，预计投资4.5万元；
7.货架10组，1.2万元；</t>
  </si>
  <si>
    <t>2023.02.01</t>
  </si>
  <si>
    <t>壮大村集体经济，户均增收100元</t>
  </si>
  <si>
    <t>帮助产销对接</t>
  </si>
  <si>
    <t>5100001439755229</t>
  </si>
  <si>
    <t>刘家塔镇2023年农村厕所革命整村推进项目</t>
  </si>
  <si>
    <t>河曲县刘家塔镇坪头村、阳儿塔村2村</t>
  </si>
  <si>
    <t>在全镇范围内进行厕所改造，改建150座卫生厕所。同时，乡镇政府落实运行主体，明确乡镇后续管护责任领导，制定实行后续管护办法。</t>
  </si>
  <si>
    <t>5100001275310869</t>
  </si>
  <si>
    <t>巡镇镇2023年资产收益帮扶项目（防返贫帮扶）</t>
  </si>
  <si>
    <t>河曲县巡镇镇人民政府</t>
  </si>
  <si>
    <t>全镇防返贫监测已消除风险户11户21人，2023年投入产业资金21万元。镇政府与河曲县丰禾生态农业开发有限公司发展养殖产业，按照兜底分红（8%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</si>
  <si>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按10000元/人补助</t>
  </si>
  <si>
    <t>5.20前完成资产评估</t>
  </si>
  <si>
    <t>2023.06.01</t>
  </si>
  <si>
    <t>三类监测户人均增收600元以上</t>
  </si>
  <si>
    <t>田晓菲</t>
  </si>
  <si>
    <t>5100001439755467</t>
  </si>
  <si>
    <t>巡镇镇2023年户用光伏发电项目（防返贫帮扶）</t>
  </si>
  <si>
    <t>对未消除风险的14户防返贫监测户实施户用光伏建设项目，每户5KW。制定后续管护办法，同时镇村落实监管责任。</t>
  </si>
  <si>
    <t>每户补助1.95万元</t>
  </si>
  <si>
    <t>2023.05.1</t>
  </si>
  <si>
    <t>5月15日前完成备案手续办理，6月30日前进行中期验收，7月30日前完成安装调试验收.</t>
  </si>
  <si>
    <t>三类监测户户均每年增收2000元以上。</t>
  </si>
  <si>
    <t>5100001275413962</t>
  </si>
  <si>
    <t>巡镇镇2023年庭院经济奖补项目（特色养殖）</t>
  </si>
  <si>
    <t>通过自主创业、龙头带动、互助代管、股份合作等模式，发展庭院经济，力争户均庭院经济收入达到5000元以上。采取以奖代补方式，对发展庭院经济的27户脱贫户、监测户给予最高2000元/户的奖补支持。</t>
  </si>
  <si>
    <t>2023.03.02</t>
  </si>
  <si>
    <t>3月实施，8月31日前验收，9月30日前支付,10月31日前备案</t>
  </si>
  <si>
    <t>促进乡村特色产业发展，鼓励引导脱贫群众就近创业，持续稳定增收。</t>
  </si>
  <si>
    <t>5100001415819059</t>
  </si>
  <si>
    <t>巡镇镇2023年庭院经济奖补项目（特色种植）</t>
  </si>
  <si>
    <t>通过自主创业、龙头带动、互助代管、股份合作等模式，发展庭院经济，力争户均庭院经济收入达到5000元以上。采取以奖代补方式，对发展庭院经济的60户脱贫户、监测户给予最高2000元/户的奖补支持。</t>
  </si>
  <si>
    <t>5100001275410391</t>
  </si>
  <si>
    <t>巡镇镇2023年发展壮大村集体经济项目（糯玉米加工项目）</t>
  </si>
  <si>
    <r>
      <rPr>
        <b/>
        <sz val="8"/>
        <rFont val="宋体"/>
        <charset val="134"/>
      </rPr>
      <t>发展壮大新型农村集体经济项目。</t>
    </r>
    <r>
      <rPr>
        <sz val="8"/>
        <rFont val="宋体"/>
        <charset val="134"/>
      </rPr>
      <t>为河会村、杨家寨村、桃山村、双庙村、五花城村、河北村6个村每村争取财政统筹资金60万元，合计360万元，忻州肆喜芝科技有限公司出资150万元，按照6:6:6:6:6:6:15的比例组建股份制加工企业，采购加工设备20台套，按照利益共享，风险共担的原则共同发展糯玉米深加工项目，发展壮大村集体经济。同时由村集体股份经济合作社规模化流转农户耕地3000亩，给予农户一定土地流转补贴，发展甜糯玉米产业，调整产业结构，增加农户收入。</t>
    </r>
  </si>
  <si>
    <t>项目总体补助390万元</t>
  </si>
  <si>
    <t>3月实施，8月31日前验收，9月30日前支付,10月30日前备案</t>
  </si>
  <si>
    <t>调整种植结构，延伸玉米种植产业链，壮大村集体经济。</t>
  </si>
  <si>
    <t>资产入股</t>
  </si>
  <si>
    <t>5100001415953325</t>
  </si>
  <si>
    <t>巡镇镇2023年农村人居环境整治项目</t>
  </si>
  <si>
    <t>河曲县巡镇镇五花城堡村、五花城村、河会村、曲峪村</t>
  </si>
  <si>
    <t>对五花城堡村、五花城村、河会村、曲峪村73座废弃大棚进行清理整治。对曲峪村村内人居环境及南石沟、南曲沟2条河道进行垃圾清运整治。</t>
  </si>
  <si>
    <t>废弃大棚清理整治2950元/座，曲峪村内及河道清理整治给予整体补助8.465万元。</t>
  </si>
  <si>
    <t>3月实施，4月10日前验收，5月31日前支付备案</t>
  </si>
  <si>
    <t>2023.05.31</t>
  </si>
  <si>
    <t>提高耕地地力，增加农户经济收入，改善人居环境，提升群众满意度。</t>
  </si>
  <si>
    <t>5100001275304883</t>
  </si>
  <si>
    <t>巡镇镇2023年特色产业基地奖补项目</t>
  </si>
  <si>
    <t>河曲县巡镇镇14个行政村</t>
  </si>
  <si>
    <t>镇政府牵头组织，公开选定龙头带动企业，由村集体股份经济合作社与龙头企业合作，建设马铃薯种植基地100.9亩。红葱种植基地1220.9亩，西瓜种植基地226亩，香瓜种植基地10.9亩。受益范围为脱贫户、三类监测对象家庭及一般农户。</t>
  </si>
  <si>
    <t>脱贫户薯类、西瓜、香瓜综合补助320元/亩；红葱补助800元/亩；一般农户红葱补助400元/亩</t>
  </si>
  <si>
    <t>人均增收500元以上，带动特色种植产业发展</t>
  </si>
  <si>
    <t>5100001275307696</t>
  </si>
  <si>
    <t>巡镇镇2023年“一乡一业”有机谷子奖补项目</t>
  </si>
  <si>
    <t>河曲县巡镇镇13个行政村</t>
  </si>
  <si>
    <t>巡镇镇一乡一业项目。按照《有机产品》国家标准和《有机产品认证管理办法》等规定，建设规范的有机产品生产基地。由村集体股份经济合作社组织农户种植，建设有机谷子种植基地2646亩。受益范围为农户。</t>
  </si>
  <si>
    <t>每亩补助320元。</t>
  </si>
  <si>
    <t>2023年3月底完成农资招标；2023年4月底完成农资发放及验收；2023年5月底完成支付。</t>
  </si>
  <si>
    <t>带动产业结构调整，高效农业产业发展，脱贫户、三类户户均增收500元以上。</t>
  </si>
  <si>
    <t>5100001416282538</t>
  </si>
  <si>
    <t>巡镇2023年易地搬迁土地流转补贴项目</t>
  </si>
  <si>
    <t>河曲县巡镇镇桃山村榆皮洼组</t>
  </si>
  <si>
    <t>镇政府牵头组织，结合桃山村下榆皮洼组易地搬迁土地撂荒闲置等实际，由村集体股份经济合作社组织，与经营主体合作实施，流转桃山村榆皮洼组撂荒闲置耕地341.06亩，同时给予流转的经营主体一定补助发展种植产业，彻底解决易地搬迁村撂荒地问题。</t>
  </si>
  <si>
    <t>每亩补助300元。</t>
  </si>
  <si>
    <t>解决易地搬迁村耕地撂荒问题，通过土地流转增加农户收入。</t>
  </si>
  <si>
    <t>土地流转</t>
  </si>
  <si>
    <t>5100001275343520</t>
  </si>
  <si>
    <t>巡镇镇杨家寨村2023年红葱耕种收设备采购项目</t>
  </si>
  <si>
    <t>河曲县巡镇镇杨家寨村</t>
  </si>
  <si>
    <r>
      <rPr>
        <b/>
        <sz val="8"/>
        <rFont val="宋体"/>
        <charset val="134"/>
      </rPr>
      <t>发展壮大新型农村集体经济项目。</t>
    </r>
    <r>
      <rPr>
        <sz val="8"/>
        <rFont val="宋体"/>
        <charset val="134"/>
      </rPr>
      <t>严格执行河办字〔2023〕7号农业产业振兴奖补标准，财政资金不予全额补贴。发展红葱产业，采购704型拖拉机1台，180型旋耕机1台，三铧翻转犁1台，100型红葱收获机1台。</t>
    </r>
  </si>
  <si>
    <t>按实际采购价补助</t>
  </si>
  <si>
    <t>5月15日完成询价，6月15日前完成设备采购，6月30日前完成安装调试验收，</t>
  </si>
  <si>
    <t>2023.06.30</t>
  </si>
  <si>
    <t>壮大村集体经济，通过农机购置，提高农业生产农机化率，进而提升农业生产效率。</t>
  </si>
  <si>
    <t>5100001439755615</t>
  </si>
  <si>
    <t>巡镇镇2023年引黄灌区末级灌溉系统配套工程</t>
  </si>
  <si>
    <t>为了最大程度发挥引黄灌溉项目效用，在我镇范围内自流灌区末级配套建设U型渠道，其中维修7340米，新建30U型渠道36300米；高灌区配套高灌区移动喷灌系统，移动喷灌1100套、微喷带490千米，改善恢复水浇地27000亩。</t>
  </si>
  <si>
    <t>5100001439755798</t>
  </si>
  <si>
    <t>巡镇镇2023年农村厕所革命整村推进项目</t>
  </si>
  <si>
    <t>河曲县巡镇镇五花城堡村、夏营村、河会村、河北村、河南村、曲峪村、五花城村、阳面村、樊家沟村、桃山村、双庙村11村</t>
  </si>
  <si>
    <t>在全镇范围内进行厕所改造，改建685座卫生厕所。同时，乡镇政府落实运行主体，明确乡镇后续管护责任领导，制定实行后续管护办法。</t>
  </si>
  <si>
    <t>翟彦相</t>
  </si>
  <si>
    <t>5100001275286704</t>
  </si>
  <si>
    <t>旧县镇2023年资产收益帮扶项目（防返贫帮扶）</t>
  </si>
  <si>
    <t>河曲县旧县镇人民政府</t>
  </si>
  <si>
    <t>镇政府与河曲县瑞福园牧业有限公司合作，按照兜底分红（6%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</si>
  <si>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8000元/人</t>
  </si>
  <si>
    <t>7月底完成中期验收</t>
  </si>
  <si>
    <t>人均增收360元，稳定脱贫成效</t>
  </si>
  <si>
    <t>何志光</t>
  </si>
  <si>
    <t>5100001439756034</t>
  </si>
  <si>
    <t>旧县镇2023年户用光伏发电项目（防返贫帮扶）</t>
  </si>
  <si>
    <t>河曲县旧县镇杨家窊村</t>
  </si>
  <si>
    <t>为未消除风险的监测对象建设户用光伏设施，每户5千瓦</t>
  </si>
  <si>
    <t>18000元/户</t>
  </si>
  <si>
    <t>使监测对象实现稳定增收，逐步消除风险</t>
  </si>
  <si>
    <t>潘彬</t>
  </si>
  <si>
    <t>5100001275358952</t>
  </si>
  <si>
    <t>旧县镇2023年庭院经济奖补项目（特色种植）</t>
  </si>
  <si>
    <t>河曲县旧县镇杨家窊村、纸房沟、上炭水、大王家也和河畔村</t>
  </si>
  <si>
    <t>通过自主创业、龙头带动、互助代管、股份合作等模式，发展庭院经济，力争户均庭院经济收入达到5000元以上。采取以奖代补方式，对发展庭院经济的45户脱贫户、监测户给予最高2000元/户的奖补支持。</t>
  </si>
  <si>
    <t>户均增收1000元，稳定脱贫成效</t>
  </si>
  <si>
    <t>5100001415853305</t>
  </si>
  <si>
    <t>旧县镇2023年庭院经济奖补项目（特色养殖）</t>
  </si>
  <si>
    <t>河曲县旧县镇杨家窊村和纸房沟村</t>
  </si>
  <si>
    <t>通过自主创业、龙头带动、互助代管、股份合作等模式，发展庭院经济，力争户均庭院经济收入达到5000元以上。采取以奖代补方式，对发展庭院经济的20户脱贫户、监测户给予最高2000元/户的奖补支持。</t>
  </si>
  <si>
    <t>5100001275291942</t>
  </si>
  <si>
    <t>旧县镇2023年农村人居环境整治项目</t>
  </si>
  <si>
    <t>对村民居住环境整治</t>
  </si>
  <si>
    <t>改善人居环境，营造良好的营商环境</t>
  </si>
  <si>
    <t>王向君</t>
  </si>
  <si>
    <t>5100001275277947</t>
  </si>
  <si>
    <t>旧县镇2023年一乡一业特色红葱基地奖补项目</t>
  </si>
  <si>
    <t>河曲县旧县镇杨家窊村、上炭水村、杨家沟村、纸房沟村、大王家墕村、沙万村</t>
  </si>
  <si>
    <t>一乡一业产业项目。镇政府牵头组织，由杨家窊、上炭水等村集体股份经济合作社组织农户种植，建设特色红葱种植基地3000亩，育苗基地200亩，受益范围为农户。</t>
  </si>
  <si>
    <t>1、红葱种植补贴800元/亩；
2、红葱育苗补贴1000元/亩。</t>
  </si>
  <si>
    <t>发展特色种植产业，户均增收3000元，稳定脱贫成效</t>
  </si>
  <si>
    <t>郭垒厚</t>
  </si>
  <si>
    <t>5100001275406197</t>
  </si>
  <si>
    <t>旧县镇2023年红葱产地市场建设项目</t>
  </si>
  <si>
    <t>河曲县旧县镇旧县村</t>
  </si>
  <si>
    <r>
      <rPr>
        <b/>
        <sz val="8"/>
        <rFont val="宋体"/>
        <charset val="134"/>
      </rPr>
      <t>发展壮大新型农村集体经济项目。</t>
    </r>
    <r>
      <rPr>
        <sz val="8"/>
        <rFont val="宋体"/>
        <charset val="134"/>
      </rPr>
      <t>项目总占地面积4300平方米以上。新建红葱产地市场交易服务中心，室外铺装及道路工程。由镇政府负责落实后续管护责任领导和后续管护办法，约定年使用租金等。</t>
    </r>
  </si>
  <si>
    <t>按招标价格执行</t>
  </si>
  <si>
    <t>发展“一乡一业”红葱种植，带动农业产业化发展，打造红葱品牌效应，巩固脱贫成果，全镇红葱种植户户均增收500元。</t>
  </si>
  <si>
    <t>5100001275283726</t>
  </si>
  <si>
    <t>旧县镇2023年一乡一业农机具购置项目</t>
  </si>
  <si>
    <t>河曲县旧县镇杨家窊村、上炭水村、沙万村</t>
  </si>
  <si>
    <r>
      <rPr>
        <b/>
        <sz val="8"/>
        <rFont val="宋体"/>
        <charset val="134"/>
      </rPr>
      <t>发展壮大新型农村集体经济发展项目。</t>
    </r>
    <r>
      <rPr>
        <sz val="8"/>
        <rFont val="宋体"/>
        <charset val="134"/>
      </rPr>
      <t>严格执行河办字</t>
    </r>
    <r>
      <rPr>
        <sz val="8"/>
        <rFont val="Microsoft YaHei"/>
        <charset val="134"/>
      </rPr>
      <t>〔</t>
    </r>
    <r>
      <rPr>
        <sz val="8"/>
        <rFont val="宋体"/>
        <charset val="134"/>
      </rPr>
      <t>2023</t>
    </r>
    <r>
      <rPr>
        <sz val="8"/>
        <rFont val="Microsoft YaHei"/>
        <charset val="134"/>
      </rPr>
      <t>〕</t>
    </r>
    <r>
      <rPr>
        <sz val="8"/>
        <rFont val="宋体"/>
        <charset val="134"/>
      </rPr>
      <t>7号农业产业振兴奖补标准，财政资金不予全额补贴。购置1204拖拉机1台、2米双轴旋耕机1台、445双反犁1台，704拖拉机1台、504拖拉机1台、1.8米旋耕机1台、大葱移栽机1台、大葱收获机1台、手扶开沟培土机1台、打药机1台、除草机1台，由镇政府负责落实后续管护责任领导和后续管护办法，约定年使用租金等。</t>
    </r>
  </si>
  <si>
    <t>1204拖拉机138000元/台、2米双轴旋耕机16800元/台、445双反犁14800元/台；704拖拉机85000元/台、504拖拉机65000元/台、1.8米旋耕机8500元/台、大葱移栽机13000元/台、大葱收获机29000元/台、手扶开沟培土机8000元/台、打药机1950元/台、除草机9800元/台</t>
  </si>
  <si>
    <t>户均节约种植成本300元，增收500元，能够提高种植效率和群众种植积极性。</t>
  </si>
  <si>
    <t>5100001439756267</t>
  </si>
  <si>
    <t>旧县镇2023年农村厕所革命整村推进项目</t>
  </si>
  <si>
    <t>河曲县旧县镇旧县村、上炭水村、大王家也村、纸房沟村、小五村、小王家也组、杨家沟村7村</t>
  </si>
  <si>
    <t>在全镇范围内进行厕所改造，改建96座卫生厕所。同时，乡镇政府落实运行主体，明确乡镇后续管护责任领导，制定实行后续管护办法。</t>
  </si>
  <si>
    <t>5100001439756416</t>
  </si>
  <si>
    <t>沙泉镇2023年防返贫帮扶项目</t>
  </si>
  <si>
    <t>河曲县沙泉镇人民政府</t>
  </si>
  <si>
    <t>为全镇266名监测对象建设665kw屋顶光伏.分别是：赵家沟197.5kw、神树嘴115kw、李家沟112.5kw、阴塔90kw、寨坡150kw。同时，明确镇村后续管护责任领导，制定实行后续管护办法。</t>
  </si>
  <si>
    <t>0.43万元/kw</t>
  </si>
  <si>
    <t>省级财政衔接推进乡村振兴补助资金</t>
  </si>
  <si>
    <t>2023.03.10</t>
  </si>
  <si>
    <t>3月10日-8月10日完成建设规模；8月10日前完成项目验收。</t>
  </si>
  <si>
    <t>2023.08.20</t>
  </si>
  <si>
    <t>带动监测对象人均增收950元</t>
  </si>
  <si>
    <t>任春妮</t>
  </si>
  <si>
    <t>5100001415534956</t>
  </si>
  <si>
    <t>沙泉镇2023年庭院经济奖补项目</t>
  </si>
  <si>
    <t>河曲县沙泉镇26个村</t>
  </si>
  <si>
    <t>通过自主创业、龙头带动、互助代管、股份合作等模式，发展庭院经济，力争户均庭院经济收入达到5000元以上。采取以奖代补方式，对发展庭院经济的297户脱贫户、监测户给予最高2000元/户的奖补支持。</t>
  </si>
  <si>
    <t>2023.10.20</t>
  </si>
  <si>
    <t>人均增收1500元</t>
  </si>
  <si>
    <t>吕国雄</t>
  </si>
  <si>
    <t>13603500468</t>
  </si>
  <si>
    <t>5100001415521043</t>
  </si>
  <si>
    <t>沙泉镇2023年发展壮大村集体经济屋顶光伏项目</t>
  </si>
  <si>
    <t>河曲县沙泉镇朱家川等7个村</t>
  </si>
  <si>
    <r>
      <rPr>
        <b/>
        <sz val="8"/>
        <rFont val="宋体"/>
        <charset val="134"/>
      </rPr>
      <t>发展壮大新型农村集体经济项目。</t>
    </r>
    <r>
      <rPr>
        <sz val="8"/>
        <rFont val="宋体"/>
        <charset val="134"/>
      </rPr>
      <t>朱家川、前红崖、芦子坪、铺上、高家会、后红崖、泥彩，共1400kw。同时，明确镇村后续管护责任领导，制定实行后续管护办法。</t>
    </r>
  </si>
  <si>
    <t>村集体年增收60万元</t>
  </si>
  <si>
    <t>就业务工、收益分红</t>
  </si>
  <si>
    <t>5100001415527810</t>
  </si>
  <si>
    <t>沙泉镇2023年书石墕村壮大集体经济新建屋顶光伏项目</t>
  </si>
  <si>
    <t>河曲县沙泉镇书石墕村</t>
  </si>
  <si>
    <r>
      <rPr>
        <b/>
        <sz val="8"/>
        <rFont val="宋体"/>
        <charset val="134"/>
      </rPr>
      <t>发展壮大新型农村集体经济项目（山西国际能源集团有限公司帮扶项目）。</t>
    </r>
    <r>
      <rPr>
        <sz val="8"/>
        <rFont val="宋体"/>
        <charset val="134"/>
      </rPr>
      <t>建设100kw屋顶光伏并配套变压器及附属设施。同时，明确镇村后续管护责任领导，制定实行后续管护办法。</t>
    </r>
  </si>
  <si>
    <t>0.4万元/kw</t>
  </si>
  <si>
    <t>村集体年增收4.5万元</t>
  </si>
  <si>
    <t>5100001275224797</t>
  </si>
  <si>
    <t>沙泉镇2023年寨坡村壮大集体经济购买农机项目</t>
  </si>
  <si>
    <t>河曲县沙泉镇寨坡村</t>
  </si>
  <si>
    <r>
      <rPr>
        <b/>
        <sz val="8"/>
        <rFont val="宋体"/>
        <charset val="134"/>
      </rPr>
      <t>发展壮大新型农村集体经济项目（山西国际能源集团有限公司帮扶项目）。</t>
    </r>
    <r>
      <rPr>
        <sz val="8"/>
        <rFont val="宋体"/>
        <charset val="134"/>
      </rPr>
      <t>购买1台拖拉机带鍘草机、70马力拖拉机（含旋耕机1台）。同时，村集体经济组织落实运行主体，明确镇村后续管护责任领导，制定实行后续管护办法，约定年使用租金等。</t>
    </r>
  </si>
  <si>
    <t>拖拉机带鍘草机3.5万元/台，70马力拖拉机（含旋耕机）6.5万元</t>
  </si>
  <si>
    <t>方便农业生产，带动村集体经济增收</t>
  </si>
  <si>
    <t>带动生产、收益分红</t>
  </si>
  <si>
    <t>郭虎</t>
  </si>
  <si>
    <t>15364807999</t>
  </si>
  <si>
    <t>5100001275242496</t>
  </si>
  <si>
    <t>沙泉镇2023年农村人居环境整治项目</t>
  </si>
  <si>
    <t>河曲县沙泉镇沿朱家川河12个村</t>
  </si>
  <si>
    <t>按照合同对沿河村民居住环境整治，清运垃圾3000方左右，明确镇村后续管护责任领导，制定实行后续管护办法。</t>
  </si>
  <si>
    <t>贾怀生</t>
  </si>
  <si>
    <t>5100001439756583</t>
  </si>
  <si>
    <t>沙泉镇2023年产业基地奖补项目</t>
  </si>
  <si>
    <t>沙泉镇一乡一业产业项目。种植马铃薯原原种1105亩，马铃薯原种2210亩，按照《有机产品》国家标准和《有机产品认证管理办法》等规定，建设规范的有机产品生产基地，种植有机谷子18636亩。</t>
  </si>
  <si>
    <t>种植马铃薯原原种补助不超过1250元/亩，马铃薯原种补助不超过320元/亩，有机谷子补助不超过320元/亩</t>
  </si>
  <si>
    <t>人均增收3000元</t>
  </si>
  <si>
    <t>5100001275200594</t>
  </si>
  <si>
    <t>沙泉镇2023年整村搬迁村土地流转补贴项目</t>
  </si>
  <si>
    <t>河曲县沙泉镇书石墕等村</t>
  </si>
  <si>
    <t>整体搬迁村土地流转。镇政府牵头组织，由村集体股份经济合作社组织，与经营主体合作实施，给予规模化（100亩以上）流转的经营主体一定的补助，发展产业种植项目1849.82亩（书石墕210.22亩、南天窊358.45亩、后红崖413.25亩、泥彩331.79亩、赵家沟536.11亩）。</t>
  </si>
  <si>
    <t>流转费、肥料费、种子费等不超过300元/亩。</t>
  </si>
  <si>
    <t>亩均增收500元</t>
  </si>
  <si>
    <t>土地流转、带动生产</t>
  </si>
  <si>
    <t>5100001275218746</t>
  </si>
  <si>
    <t>沙泉镇2023年翟家窊村坡改梯项目</t>
  </si>
  <si>
    <t>河曲县沙泉镇翟家窊村</t>
  </si>
  <si>
    <t>山西国际能源集团有限公司帮扶项目。
翟家窊村坡改梯667亩左右。</t>
  </si>
  <si>
    <t>0.33万元/亩</t>
  </si>
  <si>
    <t>带动农户每亩稳定增收300元。</t>
  </si>
  <si>
    <t>5100001416237295</t>
  </si>
  <si>
    <t>沙泉镇2023年新建马铃薯储藏窖项目</t>
  </si>
  <si>
    <t>河曲县沙泉镇坡底、沙泉村</t>
  </si>
  <si>
    <r>
      <rPr>
        <b/>
        <sz val="8"/>
        <rFont val="宋体"/>
        <charset val="134"/>
      </rPr>
      <t>发展壮大新型农村集体经济项目。</t>
    </r>
    <r>
      <rPr>
        <sz val="8"/>
        <rFont val="宋体"/>
        <charset val="134"/>
      </rPr>
      <t>坡底300平方米、沙泉村600平方米共计2个900平方米。同时，乡镇政府落实运行主体，明确镇村后续管护责任领导，制定实行后续管护办法。参照《山西省国定脱贫县2023年农产品产地冷链物流设施建设项目指南》之《山西农产品产地冷藏保鲜设施建设参考技术方案》“设施建设技术要求”“使用维护注意事项”进行。</t>
    </r>
  </si>
  <si>
    <t>0.11万元/平方米</t>
  </si>
  <si>
    <t>带动脱贫户和监测户预计人均增收500元以上。</t>
  </si>
  <si>
    <t>就业务工、带动生产、收益分红</t>
  </si>
  <si>
    <t>5100001439756732</t>
  </si>
  <si>
    <t>沙泉镇2023年农村厕所革命整村推进项目</t>
  </si>
  <si>
    <t>河曲县沙泉镇沙泉村、前红崖村、石沟塔村、坡底村、铺上村、卢子坪村6村</t>
  </si>
  <si>
    <t>在全镇范围内进行厕所改造，改建128座卫生厕所。同时，乡镇政府落实运行主体，明确乡镇后续管护责任领导，制定实行后续管护办法。</t>
  </si>
  <si>
    <t>5100001275266014</t>
  </si>
  <si>
    <t>鹿固乡2023年资产收益帮扶项目（防返贫帮扶）</t>
  </si>
  <si>
    <t>河曲县鹿固乡人民政府</t>
  </si>
  <si>
    <t>河曲县鹿固乡24个行政村</t>
  </si>
  <si>
    <t>全乡防返贫监测户74户157人，2023年投入产业资金181万元。乡政府与河曲县乾丰生态农业科技发展有限公司合作，按照兜底分红≥8%+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</si>
  <si>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人均增收800元以上，带动农户持续增收</t>
  </si>
  <si>
    <t>苗永飞</t>
  </si>
  <si>
    <t>5100001439756875</t>
  </si>
  <si>
    <t>鹿固乡2023年户用光伏发电项目（防返贫帮扶）</t>
  </si>
  <si>
    <t>河曲县鹿固乡涉及户院内</t>
  </si>
  <si>
    <t>纳入防返贫监测的对象，未消除风险的户，凡具备实施户用光伏项目的户，全部落实户用光伏项目，每户5千瓦，补助资金1.8万元。</t>
  </si>
  <si>
    <t>每户1.8万元</t>
  </si>
  <si>
    <t>樊瑞萍</t>
  </si>
  <si>
    <t>5100001275257104</t>
  </si>
  <si>
    <t>鹿固乡2023年红葱产业发展奖补项目</t>
  </si>
  <si>
    <t>河曲县鹿固乡金鹿固村、杨桥窊村、白家墕村、前沟村、上榆泉村、下榆泉村、王寺峁村等12个行政村</t>
  </si>
  <si>
    <r>
      <rPr>
        <b/>
        <sz val="8"/>
        <rFont val="宋体"/>
        <charset val="134"/>
      </rPr>
      <t>发展壮大新型农村集体经济项目。</t>
    </r>
    <r>
      <rPr>
        <sz val="8"/>
        <rFont val="宋体"/>
        <charset val="134"/>
      </rPr>
      <t>由乡内12个村的村集体股份经济合作社和河曲县乾丰生态农业科技发展公司合作，增加村集体经济收入，建设红葱种植基地2400亩。</t>
    </r>
  </si>
  <si>
    <t>800元/亩</t>
  </si>
  <si>
    <t>促进12个村村集体经济总收入增收200万元左右，带动红葱特色种植产业发展。</t>
  </si>
  <si>
    <t>秦雪芹</t>
  </si>
  <si>
    <t>5100001275354858</t>
  </si>
  <si>
    <t>鹿固乡2023年庭院经济奖补项目</t>
  </si>
  <si>
    <t>通过自主创业、龙头带动、互助代管、股份合作等模式，发展庭院经济，力争户均庭院经济收入达到5000元以上。采取以奖代补方式，对发展庭院经济的230户脱贫户、监测户给予最高2000元/户的奖补支持。</t>
  </si>
  <si>
    <t>2023.01.01</t>
  </si>
  <si>
    <t>人均增收500元以上，带动特色养殖产业发展</t>
  </si>
  <si>
    <t>5100001275268787</t>
  </si>
  <si>
    <t>鹿固乡2023年农村人居环境整治项目</t>
  </si>
  <si>
    <t>对村民居住环境整治，清运垃圾2000余方</t>
  </si>
  <si>
    <t>2023年7月项目进行中期验收</t>
  </si>
  <si>
    <t>改善人居环境消除安全隐患</t>
  </si>
  <si>
    <t>王文忠</t>
  </si>
  <si>
    <t>5100001275253353</t>
  </si>
  <si>
    <t>鹿固乡2023年富硒谷子产业奖补项目</t>
  </si>
  <si>
    <t>河曲县鹿固乡鹿南墕村、石仁村、杨桥洼村、后川村等17个行政村</t>
  </si>
  <si>
    <t>鹿固乡一乡一业项目。由村集体股份经济合作社组织农户种植，建设富硒谷子种植基地9307.2亩,亩受益范围为农户。</t>
  </si>
  <si>
    <t>富硒谷子每亩补助不高于500元/亩；（包括富硒肥、渗水地膜、技术团队、以及优种）</t>
  </si>
  <si>
    <t>通过发展小杂粮种植业，形成种植产业规模，农户年人均收入增加500元以上</t>
  </si>
  <si>
    <t>5100001275261743</t>
  </si>
  <si>
    <t>鹿固乡2023年海红果提质增效项目</t>
  </si>
  <si>
    <t>河曲县鹿固乡王寺峁村、杨乔洼村、七星村、南沙洼村</t>
  </si>
  <si>
    <t>在全乡果树较多的村实施733亩提质增效。同时，乡政府落实运行主体，明确乡村后续管护责任领导，制定实行后续管护办法。</t>
  </si>
  <si>
    <t>5月底完成工程量的40%</t>
  </si>
  <si>
    <t>农户每人增收150元以上。</t>
  </si>
  <si>
    <t>赵振华</t>
  </si>
  <si>
    <t>5100001275287064</t>
  </si>
  <si>
    <t>鹿固乡2023年农机具购置项目</t>
  </si>
  <si>
    <t>河曲县鹿固乡金鹿固、杨桥窊、白家墕、前沟等12个行政村</t>
  </si>
  <si>
    <r>
      <rPr>
        <b/>
        <sz val="8"/>
        <rFont val="宋体"/>
        <charset val="134"/>
      </rPr>
      <t>发展壮大新型农村集体经济发展项目。</t>
    </r>
    <r>
      <rPr>
        <sz val="8"/>
        <rFont val="宋体"/>
        <charset val="134"/>
      </rPr>
      <t>严格执行河办字〔2023〕7号农业产业振兴奖补标准，财政资金不予全额补贴。购置MF704-6(G4)拖拉机1台、MF504(G4)拖拉机1台、三轮车2台、425液压翻转犁2台、中耕机3台、云锄3台、收葱犁3台、大葱移栽机3台、还田机1台。同时，村集体经济组织落实运行主体，明确镇村后续管护责任领导，制定实行后续管护办法，约定年使用租金等。</t>
    </r>
  </si>
  <si>
    <t>购置MF704-6(G4)拖拉机1台8.6万元、MF504(G4)拖拉机1台7.3万元、三轮车2台4.12万元、425液压翻转犁2台1.08万元、中耕机3台1.35万元、云锄3台0.21万元、收葱犁3台1.68万元、大葱移栽机3台4.2万元、还田机1台1.2万元。</t>
  </si>
  <si>
    <t>为壮大村集体经济，带动农户种植红葱，种植户可节约种植成本300元，增收500元</t>
  </si>
  <si>
    <t>王培峰</t>
  </si>
  <si>
    <t>5100001275294231</t>
  </si>
  <si>
    <t>鹿固乡2023年整村搬迁村土地流转补贴项目</t>
  </si>
  <si>
    <t>河曲县鹿固乡雨淋梁村、桑卜梁村、史家山村</t>
  </si>
  <si>
    <t>整体搬迁村土地流转。乡政府牵头组织，由村集体股份经济合作社组织，与经营主体合作实施，给予规模化流转的经营主体一定的补助，发展产业种植项目754.3亩。</t>
  </si>
  <si>
    <t>5100001275283038</t>
  </si>
  <si>
    <t>鹿固乡南沙窊村2023年小杂粮加工设备项目</t>
  </si>
  <si>
    <t>河曲县鹿固乡南沙窊村</t>
  </si>
  <si>
    <r>
      <rPr>
        <b/>
        <sz val="8"/>
        <rFont val="宋体"/>
        <charset val="134"/>
      </rPr>
      <t>发展壮大新型农村集体经济发展项目。</t>
    </r>
    <r>
      <rPr>
        <sz val="8"/>
        <rFont val="宋体"/>
        <charset val="134"/>
      </rPr>
      <t>购置1.8*0.5*2货架4组、粉碎机2台、碾米机1台。同时，乡政府落实运行主体，明确后续管护责任领导，制定实行后续管护办法，约定年使用租金（不得低于年数总和法的年折旧额）。</t>
    </r>
  </si>
  <si>
    <t>1.8*0.5*2货架4组0.6912万元、粉碎机2台3.65万元、碾米机1台1.71万元。</t>
  </si>
  <si>
    <t>发展壮大村集体经济，提高村民稳定收入，服务全村332户710人，涉及脱贫户87 户150 人，提高生产技能，力争户均增收在300元以上，巩固脱贫攻坚成果。</t>
  </si>
  <si>
    <t>带动生产、帮助产销对接</t>
  </si>
  <si>
    <t>5100001439757001</t>
  </si>
  <si>
    <t>鹿固乡2023年引黄灌区末级灌溉系统配套工程</t>
  </si>
  <si>
    <t>河曲县鹿固乡所涉3个村（上榆泉、下榆泉、白家墕）</t>
  </si>
  <si>
    <t>鹿固乡移动喷灌300套，微喷带15万米，改善恢复水浇地6000亩</t>
  </si>
  <si>
    <t>移动喷灌693元/套、微喷带0.8元/米</t>
  </si>
  <si>
    <t>5100001439757124</t>
  </si>
  <si>
    <t>单寨乡2023年户用光伏发电项目（防返贫帮扶）</t>
  </si>
  <si>
    <t>河曲县单寨乡人民政府</t>
  </si>
  <si>
    <t>河曲县单寨乡涉及户院内</t>
  </si>
  <si>
    <t>赵春艳</t>
  </si>
  <si>
    <t>5100001275403915</t>
  </si>
  <si>
    <t>单寨乡2023年庭院经济奖补项目</t>
  </si>
  <si>
    <t>河曲县单寨乡阳漫梁等16村</t>
  </si>
  <si>
    <t>通过自主创业、龙头带动、互助代管、股份合作等模式，发展庭院经济，力争户均庭院经济收入达到5000元以上。采取以奖代补方式，对发展庭院经济的160户脱贫户、监测户给予最高2000元/户的奖补支持。</t>
  </si>
  <si>
    <t>2023.11.15</t>
  </si>
  <si>
    <t>王力群</t>
  </si>
  <si>
    <t>5100001275425777</t>
  </si>
  <si>
    <t>单寨乡2023年农村人居环境整治项目</t>
  </si>
  <si>
    <t>河曲县单寨乡16村</t>
  </si>
  <si>
    <t>16个行政村村民居住环境整治，清理垃圾和村内柴堆、炭堆、粪堆约480吨，并建立长效奖惩保洁机制。并建立长效奖惩保洁机制。</t>
  </si>
  <si>
    <t>2023年5月底完成项目工程量40%。</t>
  </si>
  <si>
    <t>改善村民生产生活条件</t>
  </si>
  <si>
    <t>张越峰</t>
  </si>
  <si>
    <t>5100001275416345</t>
  </si>
  <si>
    <t>单寨乡2023年富硒谷子产业奖补项目</t>
  </si>
  <si>
    <t>单寨乡一乡一业项目。由村集体股份经济合作社组织农户种植，建设富硒谷子种植基地9891亩。受益范围为农户。</t>
  </si>
  <si>
    <t>每亩补助465元（富硒肥料补助375元/亩，种子90元/亩）</t>
  </si>
  <si>
    <t>可带动脱贫户、监测户583户1292人，实现人均增收800元</t>
  </si>
  <si>
    <t>李向东</t>
  </si>
  <si>
    <t>5100001275427956</t>
  </si>
  <si>
    <t>单寨乡2023年整村搬迁村土地流转补贴项目</t>
  </si>
  <si>
    <t>河曲县单寨乡神堂峁小组</t>
  </si>
  <si>
    <t>整体搬迁村土地流转。乡政府牵头，由村集体股份经济合作社组织，与经营主体合作实施，给予规模化（100亩以上）流转的经营主体一定的补助，发展产业种植项目1000亩。</t>
  </si>
  <si>
    <t>2023.08.15</t>
  </si>
  <si>
    <t>脱贫户每人增收300元以上。</t>
  </si>
  <si>
    <t>5100001275274744</t>
  </si>
  <si>
    <t>单寨乡2023年海红果提质增效项目</t>
  </si>
  <si>
    <t>河曲县单寨乡单寨村、星佐村、阳漫梁村</t>
  </si>
  <si>
    <t>实施海红果树1300亩海红果树提质增效。同时，乡政府落实运行主体，明确乡村后续管护责任领导，制定实行后续管护办法。</t>
  </si>
  <si>
    <t>脱贫户每人增收150元以上。</t>
  </si>
  <si>
    <t>刘志员</t>
  </si>
  <si>
    <t>5100001416300271</t>
  </si>
  <si>
    <t>单寨乡2023年海红果树苗改良补植项目</t>
  </si>
  <si>
    <t>河曲县单寨乡阳漫梁村</t>
  </si>
  <si>
    <t>补植优质大果海红树（地径3公分以上）100亩，每亩种植15株，每株按照110元进行补贴（含树苗、栽植费用、日常管理费用等）。乡镇政府落实运行主体，明确后续管护责任人。</t>
  </si>
  <si>
    <t>1650元/亩</t>
  </si>
  <si>
    <t>2023.04.1</t>
  </si>
  <si>
    <t>7月中期验收</t>
  </si>
  <si>
    <t>5100001416217297</t>
  </si>
  <si>
    <t>单寨乡2023年红葱产业奖补项目</t>
  </si>
  <si>
    <t>河曲县单寨乡单寨村太子店小组</t>
  </si>
  <si>
    <t>在我乡单寨村太子店小组，依托河曲县中爱家庭农场，流转耕地标准化种植红葱200亩;建立红葱1年生小鳞茎标准化种苗基地300亩。</t>
  </si>
  <si>
    <t>2年生红葱400元/亩；
1年生种苗，1000元/亩。</t>
  </si>
  <si>
    <t>5100001275418342</t>
  </si>
  <si>
    <t>单寨乡2023年苦菜加工生产线建设项目（二期工程）</t>
  </si>
  <si>
    <t>现代农业产业加工园区</t>
  </si>
  <si>
    <r>
      <rPr>
        <b/>
        <sz val="8"/>
        <rFont val="宋体"/>
        <charset val="134"/>
      </rPr>
      <t>发展壮大新型农村集体经济项目。</t>
    </r>
    <r>
      <rPr>
        <sz val="8"/>
        <rFont val="宋体"/>
        <charset val="134"/>
      </rPr>
      <t>项目总投资169.871326万元。主要用于购置生产设备136.039426万元，采暖设备13.4319万元。预备费20.4万元。建成后单寨乡9个行政村（单寨、新林、王龙家咀、胡家坪、瓦窑坡、高家寨、星佐、沙坡、夺印）集体经济组织成立公司与万家福有限公司合作经营，村集体以资产入股，万家福负责生产、销售，利益分配为：村集体占51%，万家福占49%。同时，乡政府明确资产确权归属，落实运行主体，明确乡村后续管护责任领导，制定实行后续管护办法。</t>
    </r>
  </si>
  <si>
    <t>按行业标准补助。</t>
  </si>
  <si>
    <t>6月底完成80%</t>
  </si>
  <si>
    <t>通过项目实施，增加村集体5万元收入，实现村集体经济壮大。</t>
  </si>
  <si>
    <t>5100001275420132</t>
  </si>
  <si>
    <t>单寨乡2023年扶持村集体经济项目(肉牛养殖项目二期工程）</t>
  </si>
  <si>
    <t>河曲县单寨乡新林村团峁小组</t>
  </si>
  <si>
    <r>
      <rPr>
        <b/>
        <sz val="8"/>
        <rFont val="宋体"/>
        <charset val="134"/>
      </rPr>
      <t>发展壮大新型农村集体经济发展项目。</t>
    </r>
    <r>
      <rPr>
        <sz val="8"/>
        <rFont val="宋体"/>
        <charset val="134"/>
      </rPr>
      <t>项目总投资390万元。单寨乡6个行政村（阳漫梁、龙泉沟、红崖峁、紫河、马束坪、前川）集体经济组织成立公司联合经营，租用团峁小组“河曲县海发养殖专业合作社”现有闲置的养殖场，建安工程费86.53万元，计划养殖肉牛280头，资金约252万元，设备购置费13.79万元，独立费用26.32万元，预备费11.36万元。同时，乡政府落实运行主体，明确乡村后续管护责任领导，制定实行后续管护办法。</t>
    </r>
  </si>
  <si>
    <t>按实际进行</t>
  </si>
  <si>
    <t>5100001275424191</t>
  </si>
  <si>
    <t>单寨乡2023年肉鸽养殖项目</t>
  </si>
  <si>
    <r>
      <rPr>
        <b/>
        <sz val="8"/>
        <rFont val="宋体"/>
        <charset val="134"/>
      </rPr>
      <t>发展壮大新型农村集体经济项目。</t>
    </r>
    <r>
      <rPr>
        <sz val="8"/>
        <rFont val="宋体"/>
        <charset val="134"/>
      </rPr>
      <t>依托2022年大学生创业基地，发展壮大肉鸽养殖项目，鸽舍建设：5.1万元，引进种鸽500对，10万元；饲料设备10万元，供暖设施，5万元；饲养设备（包含鸽笼、孵化箱、风机、配对棚等）5.07万元.以此发展壮大村集体经济。同时，乡政府落实运行主体，明确乡村后续管护责任领导，制定实行后续管护办法。</t>
    </r>
  </si>
  <si>
    <t>通过项目实施，增加村集体收入，实现村集体经济壮大。</t>
  </si>
  <si>
    <t>13935023695</t>
  </si>
  <si>
    <t>5100001416180677</t>
  </si>
  <si>
    <t>沙坪乡2023年资产收益帮扶项目（防返贫帮扶）</t>
  </si>
  <si>
    <t>河曲县沙坪乡人民政府</t>
  </si>
  <si>
    <t>全乡监测帮扶对象15户33人，已消除风险监测户15户33人，产业资金共26.4万元，乡政府与河曲县万家福商贸有限公司合作，按照兜底分红（6%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</si>
  <si>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7.20前完成资产评估</t>
  </si>
  <si>
    <t>年人均增收480以上</t>
  </si>
  <si>
    <t>张青山</t>
  </si>
  <si>
    <t>5100001439757251</t>
  </si>
  <si>
    <t>沙坪乡2023年户用光伏发电项目（防返贫帮扶）</t>
  </si>
  <si>
    <t>河曲县沙坪乡陆家寨村、许家坡村、丁家洼村</t>
  </si>
  <si>
    <t>对未消除风险的监测户18户，安装户用光伏，每户5千瓦</t>
  </si>
  <si>
    <t>1.95万/户（3.4元/瓦，线路改造0.5元/瓦）</t>
  </si>
  <si>
    <t>2023.10.30</t>
  </si>
  <si>
    <t>户均增收2000元以上</t>
  </si>
  <si>
    <t>收益分红，巩固脱贫成效</t>
  </si>
  <si>
    <t>秦志忠</t>
  </si>
  <si>
    <t>5100001275254148</t>
  </si>
  <si>
    <t>沙坪乡2023年庭院经济奖补项目</t>
  </si>
  <si>
    <t>河曲县沙坪乡石偏梁等12村</t>
  </si>
  <si>
    <t>通过自主创业、龙头带动、互助代管、股份合作等模式，发展庭院经济，力争户均庭院经济收入达到5000元以上。采取以奖代补方式，对发展庭院经济的140户脱贫户、监测户给予最高2000元/户的奖补支持。</t>
  </si>
  <si>
    <t>5100001415547917</t>
  </si>
  <si>
    <t>沙坪乡2023年村级光伏电站项目</t>
  </si>
  <si>
    <t>河曲县沙坪乡许家坡村乔家沟村民小组</t>
  </si>
  <si>
    <r>
      <rPr>
        <b/>
        <sz val="8"/>
        <rFont val="宋体"/>
        <charset val="134"/>
      </rPr>
      <t>发展壮大新型农村集体经济项目。</t>
    </r>
    <r>
      <rPr>
        <sz val="8"/>
        <rFont val="宋体"/>
        <charset val="134"/>
      </rPr>
      <t>新建村级光伏分布式电站，加装变压器一台等。</t>
    </r>
  </si>
  <si>
    <t>4300元/千瓦（含外线变压器）</t>
  </si>
  <si>
    <t>2023年5月底完成项目工程量40%</t>
  </si>
  <si>
    <t>壮大村集体经济，年人均增收1000元以上。</t>
  </si>
  <si>
    <t>李  锋</t>
  </si>
  <si>
    <t>5100001416002318</t>
  </si>
  <si>
    <t>沙坪乡2023年农村人居环境整治项目</t>
  </si>
  <si>
    <t>丁家洼等村环境卫生长效保洁，清理村庄道路街巷等卫生等。清理垃圾210余方。</t>
  </si>
  <si>
    <t>每天保洁，保持环境卫生清洁干净</t>
  </si>
  <si>
    <t>改善人居环境，群众满意度达到99%以上。</t>
  </si>
  <si>
    <t>赵瑞宏</t>
  </si>
  <si>
    <t>5100001275224251</t>
  </si>
  <si>
    <t>沙坪乡2023年有机谷子种植奖补项目</t>
  </si>
  <si>
    <t>沙坪乡一乡一业项目。按照《有机产品》国家标准和《有机产品认证管理办法》等规定，建设规范的有机产品生产基地。由村集体股份经济合作社组织农户种植，建设种植基地种植谷子3326亩</t>
  </si>
  <si>
    <t>250元/亩，其中：谷子种子90元/亩，有机肥160元/亩</t>
  </si>
  <si>
    <t>通过发展种植业，形成种植产业规模，农户年人均收入增加500元</t>
  </si>
  <si>
    <t>5100001439757359</t>
  </si>
  <si>
    <t>沙坪乡2023年发展有机旱作谷子种植项目</t>
  </si>
  <si>
    <t>河曲县沙坪乡许家坡村、丁家洼村</t>
  </si>
  <si>
    <t>按照《有机产品》国家标准和《有机产品认证管理办法》等规定，建设规范的有机产品生产基地。实施主体为忻州市涌盈环境建设有限公司、河曲县永茂种植专业合作社、张生荣种植团队，在两村集中连片全程机械化种植谷子6000亩，给予种植主体每亩320元补贴。农户享受每亩260元的土地流转费用。</t>
  </si>
  <si>
    <t>320元/亩</t>
  </si>
  <si>
    <t>亩增收260元以上。</t>
  </si>
  <si>
    <t>土地流转，带动生产，发展本地有机旱作谷子种植产业。</t>
  </si>
  <si>
    <t>5100001275229213</t>
  </si>
  <si>
    <t>沙坪乡2023年红葱产业奖补项目</t>
  </si>
  <si>
    <t>由村集体股份经济合作社组织农户种植，建设红葱种植基地474亩，收益范围为脱贫户和监测户。</t>
  </si>
  <si>
    <t>年人均增收500元</t>
  </si>
  <si>
    <t>5100001275234375</t>
  </si>
  <si>
    <t>沙坪乡2023年蓖麻养蚕奖补项目</t>
  </si>
  <si>
    <t>河曲县沙坪乡武家庄村、深也村</t>
  </si>
  <si>
    <t>由村集体股份经济合作社组织农户种植，建设蓖麻种植基地种植蓖麻203亩，养蚕203万只。</t>
  </si>
  <si>
    <t>6月份项目完成50%</t>
  </si>
  <si>
    <t>年人均增收600元</t>
  </si>
  <si>
    <t>5100001416319852</t>
  </si>
  <si>
    <t>沙坪乡2023年整村搬迁村土地流转补贴项目</t>
  </si>
  <si>
    <t>河曲县沙坪乡张家也村、范家也村</t>
  </si>
  <si>
    <t>整体搬迁村土地流转，由村集体股份经济合作社组织，与经营主体合作实施，给予规模化（100亩以上）流转的经营主体一定的补助，发展产业种植项目798.71亩。</t>
  </si>
  <si>
    <t>5100001439757581</t>
  </si>
  <si>
    <t>沙坪乡石偏梁村2023年养殖场建设项目</t>
  </si>
  <si>
    <t>河曲县沙坪乡石偏梁村</t>
  </si>
  <si>
    <r>
      <rPr>
        <b/>
        <sz val="8"/>
        <rFont val="宋体"/>
        <charset val="134"/>
      </rPr>
      <t>发展壮大新型农村集体经济项目。</t>
    </r>
    <r>
      <rPr>
        <sz val="8"/>
        <rFont val="宋体"/>
        <charset val="134"/>
      </rPr>
      <t>新建养鸡场一座，养鸡20000只，鸡舍建设约92万元，鸡苗约8万元，用电设施15万元，用水管道及配套设施10万元。其他配套设施25万元.该项目共计投入资金100万元，其中石偏梁村，深也村，翟家沟村，沙坪村四村各占股25%，上述四村村集体经济收益最低达到6%以上，按照利益共享，风险共担的原则合作经营发展村集体经济</t>
    </r>
  </si>
  <si>
    <t>按市场价执行</t>
  </si>
  <si>
    <t>人均增收300元，村集体经济组织增加收入6万元/年</t>
  </si>
  <si>
    <t>带动生产，发展本地养殖产业，巩固拓展脱贫攻坚成果，有效衔接乡村振兴，增加就业机会，带动村民致富</t>
  </si>
  <si>
    <t>柳茂林</t>
  </si>
  <si>
    <t>5100001439757688</t>
  </si>
  <si>
    <t>土沟乡2023年户用光伏发电项目（防返贫帮扶）</t>
  </si>
  <si>
    <t>河曲县土沟乡人民政府</t>
  </si>
  <si>
    <t>为全乡未消除风险的8户监测户建设户用光伏</t>
  </si>
  <si>
    <t>5千瓦/户</t>
  </si>
  <si>
    <t>2023.02.25</t>
  </si>
  <si>
    <t>贾晓东</t>
  </si>
  <si>
    <t>5100001275177680</t>
  </si>
  <si>
    <t>土沟乡2023年庭院经济奖补项目</t>
  </si>
  <si>
    <t>河曲县土沟乡土沟村等11村</t>
  </si>
  <si>
    <t>通过自主创业、龙头带动、互助代管、股份合作等模式，发展庭院经济，力争户均庭院经济收入达到5000元以上。采取以奖代补方式，对发展庭院经济的85户脱贫户、监测户给予最高2000元/户的奖补支持。</t>
  </si>
  <si>
    <t>提高农户发展生产积极性，稳定增收</t>
  </si>
  <si>
    <t>贺建文</t>
  </si>
  <si>
    <t>5100001439757787</t>
  </si>
  <si>
    <t>土沟乡2023年壮大村集体经济项目</t>
  </si>
  <si>
    <t>河曲县土沟乡寨洼村</t>
  </si>
  <si>
    <r>
      <rPr>
        <b/>
        <sz val="8"/>
        <rFont val="宋体"/>
        <charset val="134"/>
      </rPr>
      <t>发展壮大新型农村集体经济项目。</t>
    </r>
    <r>
      <rPr>
        <sz val="8"/>
        <rFont val="宋体"/>
        <charset val="134"/>
      </rPr>
      <t>养殖肉牛100头，养殖场顶棚、院落建500KW光伏电站，配套建设占地10亩的秸秆深加工项目，列入河办字〔2023〕7号文件奖补范围的农机购置，执行奖补政策，同时，乡政府落实运行主体，明确后续管护责任人</t>
    </r>
  </si>
  <si>
    <t>养殖210万，光伏215万，秸秆深加工336万，基础场地建设50万</t>
  </si>
  <si>
    <t>省级财政衔接推进乡村振兴补助资金320.4万元，县级财政衔接推进乡村振兴补助资金490.6万元</t>
  </si>
  <si>
    <t>壮大村集体经济，每100千瓦可增收50000元。</t>
  </si>
  <si>
    <t>贺建文
贾晓东</t>
  </si>
  <si>
    <t>15343508566
13403505006</t>
  </si>
  <si>
    <t>5100001275410820</t>
  </si>
  <si>
    <t>土沟乡2023年壮大村集体经济养殖项目</t>
  </si>
  <si>
    <t>河曲县土沟乡土沟村</t>
  </si>
  <si>
    <r>
      <rPr>
        <b/>
        <sz val="8"/>
        <rFont val="宋体"/>
        <charset val="134"/>
      </rPr>
      <t>发展壮大新型农村集体经济项目。</t>
    </r>
    <r>
      <rPr>
        <sz val="8"/>
        <rFont val="宋体"/>
        <charset val="134"/>
      </rPr>
      <t>土沟村、横梁会村、榆立坪村、后下庄村、村沟村、东上庄村与莲芯硒美农业科技开发有限公司合作，每村养殖藏香猪种猪100头</t>
    </r>
  </si>
  <si>
    <t>2500元/头</t>
  </si>
  <si>
    <t>壮大村集体经济，每村可增收50000元。</t>
  </si>
  <si>
    <t>5100001275423600</t>
  </si>
  <si>
    <t>土沟乡2023年人居环境整治项目</t>
  </si>
  <si>
    <t>对村民居住环境整治，秸秆垃圾清运950方。</t>
  </si>
  <si>
    <t>全面提升人居环境整治成效，宜居宜业的乡村</t>
  </si>
  <si>
    <t>5100001275196963</t>
  </si>
  <si>
    <t>土沟乡2023年富硒谷子产业奖补项目</t>
  </si>
  <si>
    <t>土沟乡一乡一业项目。由村集体股份经济合作社组织农户种植，建设富硒谷子种植基地10019亩。受益范围为农户。</t>
  </si>
  <si>
    <t>人均增收1000元</t>
  </si>
  <si>
    <t>5100001275205348</t>
  </si>
  <si>
    <t>土沟乡2023年脱毒马铃薯种业奖补项目</t>
  </si>
  <si>
    <t>土沟乡一乡一业项目。由村集体股份经济合作社组织农户种植，建设脱毒马铃薯原种种植基地2061亩，收益范围为农户。</t>
  </si>
  <si>
    <t>5100001275212087</t>
  </si>
  <si>
    <t>土沟乡2023年红葱产业奖补项目</t>
  </si>
  <si>
    <t>由村集体股份经济合作社组织农户种植，建设红葱基地脱贫户、监测对象种植265亩，一般农户种植84亩。</t>
  </si>
  <si>
    <t>脱贫户、监测户800元/亩，一般农户400元/亩</t>
  </si>
  <si>
    <t>5100001275315222</t>
  </si>
  <si>
    <t>社梁乡2023年户用光伏发电项目（防返贫帮扶）</t>
  </si>
  <si>
    <t>河曲县社梁乡人民政府</t>
  </si>
  <si>
    <t>河曲县社梁乡社梁村、尖山村、韩家湾村、井峪沟村、刘家沟村、木柯桥村、郝家墕村、裴家甲村、新窑村、军池村等11个村</t>
  </si>
  <si>
    <t>投资44万元，每户补贴2万元，为未消除风险监测户22户（集中安置搬迁监测户除外）建设户用光伏电站5KW/户</t>
  </si>
  <si>
    <t>20000元/户</t>
  </si>
  <si>
    <t>2023年5月完成项目涉及合规划</t>
  </si>
  <si>
    <t>2023.10.1</t>
  </si>
  <si>
    <t>其它（获得发电收益）</t>
  </si>
  <si>
    <t>王敏</t>
  </si>
  <si>
    <t>5100001415875003</t>
  </si>
  <si>
    <t>社梁乡2023年庭院经济奖补项目（生产生活服务）</t>
  </si>
  <si>
    <t>生产生活服务</t>
  </si>
  <si>
    <t>河曲县社梁乡堡宅梁、赵元头，新尧村</t>
  </si>
  <si>
    <t>通过自主创业、龙头带动、互助代管、股份合作等模式，发展庭院经济，力争户均庭院经济收入达到5000元以上。采取以奖代补方式，对发展庭院经济的4户脱贫户、监测户给予最高2000元/户的奖补支持。</t>
  </si>
  <si>
    <t>5100001275184260</t>
  </si>
  <si>
    <t>社梁乡2023年庭院经济奖补项目（特色养殖）</t>
  </si>
  <si>
    <t>河曲县社梁乡堡宅梁等17村村</t>
  </si>
  <si>
    <t>通过自主创业、龙头带动、互助代管、股份合作等模式，发展庭院经济，力争户均庭院经济收入达到5000元以上。采取以奖代补方式，对发展庭院经济的184户脱贫户、监测户给予最高2000元/户的奖补支持。</t>
  </si>
  <si>
    <t>5100001415557039</t>
  </si>
  <si>
    <t>社梁乡2023年发展壮大村集体经济项目</t>
  </si>
  <si>
    <t>河曲县社梁乡社梁村、井峪沟村</t>
  </si>
  <si>
    <r>
      <rPr>
        <b/>
        <sz val="8"/>
        <rFont val="宋体"/>
        <charset val="134"/>
      </rPr>
      <t>发展壮大新型农村集体经济项目。</t>
    </r>
    <r>
      <rPr>
        <sz val="8"/>
        <rFont val="宋体"/>
        <charset val="134"/>
      </rPr>
      <t>新建村级光伏电站600KW，每村各300KW。</t>
    </r>
  </si>
  <si>
    <t>5月20日前完成项目招标</t>
  </si>
  <si>
    <t>村集体增加收入30万</t>
  </si>
  <si>
    <t>5100001275303520</t>
  </si>
  <si>
    <t>社梁乡2023年富硒谷子产业奖补项目</t>
  </si>
  <si>
    <t>河曲县社梁乡16个行政村</t>
  </si>
  <si>
    <t>社梁乡一乡一业项目。由村集体股份经济合作社组织农户种植，建设富硒谷子种植基地8109亩，受益范围为农户</t>
  </si>
  <si>
    <t>每亩补助不高于500元/亩（包括富硒肥、渗水地膜、技术团队、以及优种价格</t>
  </si>
  <si>
    <t>20230501前备耕；20230620前完成种植；20230830前项目完成实施。</t>
  </si>
  <si>
    <t>种植户亩均增收500元</t>
  </si>
  <si>
    <t>5100001275319496</t>
  </si>
  <si>
    <t>社梁乡2023年整村搬迁村土地流转补贴项目</t>
  </si>
  <si>
    <t>河曲县社梁乡韩家湾村香梁山村民小组</t>
  </si>
  <si>
    <t>整体搬迁村2023年土地流转。由乡政府牵头，择优选择农业专业合作社对韩家湾村香梁山村民小组320亩土地进行流转，发展特色产业。</t>
  </si>
  <si>
    <t>7月31日前验收，8月31日前支付，9月备案</t>
  </si>
  <si>
    <t>5100001416333146</t>
  </si>
  <si>
    <t>社梁乡刘家沟村2023年食用菌深加工项目</t>
  </si>
  <si>
    <t>河曲县社梁乡刘家沟村</t>
  </si>
  <si>
    <r>
      <rPr>
        <b/>
        <sz val="8"/>
        <rFont val="宋体"/>
        <charset val="134"/>
      </rPr>
      <t>发展壮大新型农村集体经济项目。</t>
    </r>
    <r>
      <rPr>
        <sz val="8"/>
        <rFont val="宋体"/>
        <charset val="134"/>
      </rPr>
      <t>建设蘑菇脆产品生产线，购置前处理设备（果蔬气泡清洗机，漂烫机，冷却线、振动筛）后处理设备（真空油炸机、蒸汽发生器、回凉平台和包装机等设备），另外配备4*4立方米-36℃冷库设备。同时，乡政府落实运行主体，明确乡村后续管护责任领导，制定实行后续管护办法。</t>
    </r>
  </si>
  <si>
    <t>招标价执行</t>
  </si>
  <si>
    <t>6.1完成项目招投标</t>
  </si>
  <si>
    <t>村集体增收3万元</t>
  </si>
  <si>
    <t>王  敏</t>
  </si>
  <si>
    <t>5100001275359113</t>
  </si>
  <si>
    <t>社梁乡木柯桥村2023年特色产业红葱基地奖补项目</t>
  </si>
  <si>
    <t>河曲县社梁乡木柯桥村</t>
  </si>
  <si>
    <t>乡政府牵头组织，木柯桥村集体股份经济合作社组织脱贫户和监测户种植，建设特色红葱种植基地100亩。受益范围为脱贫户和监测户。</t>
  </si>
  <si>
    <t>户均增收3000元</t>
  </si>
  <si>
    <t>5100001275297774</t>
  </si>
  <si>
    <t>河曲县2023年项目管理费</t>
  </si>
  <si>
    <t>项目管理费</t>
  </si>
  <si>
    <t>河曲县</t>
  </si>
  <si>
    <t>用于项目前期设计、评审、招标、监理以及验收等与项目相关的支出</t>
  </si>
  <si>
    <t>58万元</t>
  </si>
  <si>
    <t>2023.03.20</t>
  </si>
  <si>
    <t>11月底完成90%</t>
  </si>
  <si>
    <t>监管项目，确保项目及时完工</t>
  </si>
  <si>
    <t>赵喜柱</t>
  </si>
  <si>
    <t>5100001415563647</t>
  </si>
  <si>
    <t>河曲县2023年户用光伏电站维修改造项目</t>
  </si>
  <si>
    <t>对2017年建设的全县深度贫困户1875千瓦户用光伏进行故障排查，改造，运营维护，确保电站正常发电。</t>
  </si>
  <si>
    <t>全县375户2023年运维费12.7万元，维修改造费15.3万元</t>
  </si>
  <si>
    <t>2023.10.01</t>
  </si>
  <si>
    <t>维修改造，运营维护，确保电站正常发电，增加深度贫困户收入。</t>
  </si>
  <si>
    <t>郭玉成</t>
  </si>
  <si>
    <t>5100001275377955</t>
  </si>
  <si>
    <t>河曲县幸福小区光伏发电项目</t>
  </si>
  <si>
    <t>幸福小区</t>
  </si>
  <si>
    <r>
      <rPr>
        <b/>
        <sz val="8"/>
        <rFont val="宋体"/>
        <charset val="134"/>
      </rPr>
      <t>发展壮大新型农村集体经济项目。</t>
    </r>
    <r>
      <rPr>
        <sz val="8"/>
        <rFont val="宋体"/>
        <charset val="134"/>
      </rPr>
      <t>22000平米屋顶安装5100块550W单晶光伏组件及其配套设备，总装机容量达到2.8MW</t>
    </r>
  </si>
  <si>
    <t>535.7万元/MWP</t>
  </si>
  <si>
    <t>中央财政衔接推进乡村振兴补助资金454.9555万元统筹县级财政资金1045.0445</t>
  </si>
  <si>
    <t>2023.8.1前完成项目备案
2023.11.1前完成项目安装</t>
  </si>
  <si>
    <t>用于幸福小区公益事业和搬迁人口增收</t>
  </si>
  <si>
    <t>5100001416353652</t>
  </si>
  <si>
    <t>河曲县2023年产业发展项目（坡改梯配套）</t>
  </si>
  <si>
    <t>河曲县单寨乡、土沟乡</t>
  </si>
  <si>
    <t>对单寨乡紫河、胡家坪、东会、红崖峁、马束坪5村7450亩、土沟乡河岔、黑豆洼、后下庄、横梁会、榆立坪、俊家庄梁6村6940亩，共计14390亩坡改地增施有机肥，提高耕地地力。</t>
  </si>
  <si>
    <t>175元/亩</t>
  </si>
  <si>
    <t>7月31日前验收，8月31日前支付</t>
  </si>
  <si>
    <t>通过提高耕地地力，带动农户增收。</t>
  </si>
  <si>
    <t>李万荣</t>
  </si>
  <si>
    <t>5100001275264061</t>
  </si>
  <si>
    <t>河曲县2023年特色种植特惠补贴项目</t>
  </si>
  <si>
    <t>河曲县农业产业发展中心</t>
  </si>
  <si>
    <t>河曲县11乡镇</t>
  </si>
  <si>
    <t>对全县脱贫户或监测户种植杂粮、马铃薯、中药材进行补贴，预计补贴7万亩以上。</t>
  </si>
  <si>
    <t>杂粮每亩补贴25元，马铃薯每亩补贴50元，中药村每亩补贴200元。</t>
  </si>
  <si>
    <t>7月份中期检查，9月份验收、拔款</t>
  </si>
  <si>
    <t>激发脱贫自主发展产业的动力，脱贫人口每人增收200元以上。</t>
  </si>
  <si>
    <t>刘敏</t>
  </si>
  <si>
    <t>5100001275272282</t>
  </si>
  <si>
    <t>河曲县2023年养殖补贴项目</t>
  </si>
  <si>
    <t>根据《河曲县2023年农业产业振兴奖补政策》，对符合条件的脱贫户或监测户新购母驴、母牛进行补贴，预计补贴240头。</t>
  </si>
  <si>
    <t>3000元/头</t>
  </si>
  <si>
    <t>6月份进行项目中期检查，7月份完成农机具抽验</t>
  </si>
  <si>
    <t>通过母牛养殖补贴，激发农户、企业养殖积极性，壮大母牛产业发展，带动农户增收。</t>
  </si>
  <si>
    <t>其他（奖补）</t>
  </si>
  <si>
    <t>5100001275275083</t>
  </si>
  <si>
    <t>河曲县2023年新购农机累加补贴项目</t>
  </si>
  <si>
    <t>产业服务支撑项目</t>
  </si>
  <si>
    <t>农业社会化服务</t>
  </si>
  <si>
    <t>根据《河曲县2023年农业产业振兴奖补政策》，对符合条件的新购农机户进行补贴，除享受国补资金外，再按国补资金的40%进行县级累加补贴。</t>
  </si>
  <si>
    <t>国补金额的40%</t>
  </si>
  <si>
    <t>10月底前完成申报材料统计，11月份完成审核，12月底前完成支付。</t>
  </si>
  <si>
    <t>通过农机购置累加补贴，提高河曲农业生产农机化率，进而提升农业生产效率。</t>
  </si>
  <si>
    <t>5100001275279135</t>
  </si>
  <si>
    <t>河曲县2023年家庭农场补贴项目</t>
  </si>
  <si>
    <t>根据《河曲县2023年农业产业振兴奖补政策》，对符合条件家庭农场进行补贴，预计补贴12个。</t>
  </si>
  <si>
    <t>每个家庭农场补助5万元</t>
  </si>
  <si>
    <t>通过补贴，促进农村土地流转，实现农村农业集约化生产，实现乡村振兴。</t>
  </si>
  <si>
    <t>5100001275282156</t>
  </si>
  <si>
    <t>河曲县2023年种羊补贴项目</t>
  </si>
  <si>
    <t>根据《河曲县2023年农业产业振兴奖补政策》，对符合条件的养殖场（户）进行补贴，计划补贴25只种公羊、500只种母羊。</t>
  </si>
  <si>
    <t>种公养每只补贴2000元，
种母羊每只补贴500元。</t>
  </si>
  <si>
    <t>通过补贴，提高河曲养羊良种率，促进河曲养羊产业发展。</t>
  </si>
  <si>
    <t>5100001275285997</t>
  </si>
  <si>
    <t>河曲县2023年规模养殖企业贷款贴息项目</t>
  </si>
  <si>
    <t>金融保险配套项目</t>
  </si>
  <si>
    <t>新型经营主体贷款贴息</t>
  </si>
  <si>
    <t>对2022年度符合规模养殖场贷款贴息奖补政策的2家企业，参照省市对农业产业化龙头企业贷款贴息政策给予贴息。</t>
  </si>
  <si>
    <t>160万元</t>
  </si>
  <si>
    <t>2023.07.01</t>
  </si>
  <si>
    <t>7月份完成项目中期检查，8月验收</t>
  </si>
  <si>
    <t>通过贷款贴息，提高养殖企业养殖积极性，壮大产业发展，通过采购农产品带动农户增收。</t>
  </si>
  <si>
    <t>5100001275289810</t>
  </si>
  <si>
    <t>河曲县2023年三品一标认证奖补项目</t>
  </si>
  <si>
    <t>对2022年度7个企业认证的17个绿色产品进行奖补。</t>
  </si>
  <si>
    <t>按认证等级、基地数及面积核定</t>
  </si>
  <si>
    <t>2023.07.15</t>
  </si>
  <si>
    <t>8月份完成项目中期检查，10月验收</t>
  </si>
  <si>
    <t>通过产品认证，扩大产品影响力</t>
  </si>
  <si>
    <t>5100001439757883</t>
  </si>
  <si>
    <t>河曲县2023年生猪养殖补贴项目</t>
  </si>
  <si>
    <t>根据《河曲县2023年农业产业振兴奖补政策》，对
新投产生猪育肥企业（场、户），年首批出栏生猪进行补贴，预计补贴3600头。对示范村内的养殖户进行补贴，预计补贴3000头。对1个预计可达到生猪养殖示范乡镇标准的乡镇进行奖补。</t>
  </si>
  <si>
    <t>200万元</t>
  </si>
  <si>
    <t>通过补贴，提高我县养猪规模，促进河曲养猪产业发展。</t>
  </si>
  <si>
    <t>5100001439757988</t>
  </si>
  <si>
    <t>河曲县2023年集中连片生产示范基地奖补项目</t>
  </si>
  <si>
    <t>对2022年度完成集中连片种植谷子（富硒、有机）、马铃薯（夏土豆）1000亩以上的2个主体，给予补贴。</t>
  </si>
  <si>
    <t>5100001439758140</t>
  </si>
  <si>
    <t>河曲县2023年红葱收购补贴项目</t>
  </si>
  <si>
    <t>根据《河曲县2023年农业产业振兴奖补政策》，对在河曲境内收购红葱达到50万斤以上的企业、经纪人等收购主体进行奖补，预计完成收购1000万公斤。</t>
  </si>
  <si>
    <t>0.2元/公斤</t>
  </si>
  <si>
    <t>通过收购补贴，提高我县红葱种植规模，促进农户增收。</t>
  </si>
  <si>
    <t>5100001439758269</t>
  </si>
  <si>
    <t>河曲县2023年海红果加工奖补项目</t>
  </si>
  <si>
    <t>林草基地建设</t>
  </si>
  <si>
    <t>根据《河曲县2023年农业产业振兴奖补政策》，对收购本县海红果的加工企业进行补贴，预计完成收购500万公斤。</t>
  </si>
  <si>
    <t>20万元</t>
  </si>
  <si>
    <t>通过收购补贴，提高我县海红果种植规模，促进农户增收。</t>
  </si>
  <si>
    <t>5100001439758389</t>
  </si>
  <si>
    <t>河曲县2023年县级农民专业合作社示范社、家庭农场和产业化龙头企业奖补项目</t>
  </si>
  <si>
    <t>品牌打造和展销平台</t>
  </si>
  <si>
    <t>根据《河曲县2023年农业产业振兴奖补政策》，对本年度新认定的3个县级农民专业合作社示范社、3个县级家庭农场和3个县级产业化龙头企业进行奖补。</t>
  </si>
  <si>
    <t>县级合作社、家庭农村2万元/个；
县级龙头企业3万元/个</t>
  </si>
  <si>
    <t>5100001439758495</t>
  </si>
  <si>
    <t>河曲县2023年中药材种植奖补项目</t>
  </si>
  <si>
    <t>根据《河曲县2023年农业产业振兴奖补政策》，对符合条件的中药材种植企业、合作社、农户进行补贴，预计补贴600亩。</t>
  </si>
  <si>
    <t>30万元</t>
  </si>
  <si>
    <t>通过补贴，促进农村土地流转，促进产业多元化，实现乡村振兴。</t>
  </si>
  <si>
    <t>5100001439758678</t>
  </si>
  <si>
    <t>河曲县2023年红葱种苗培育及干鲜加工项目</t>
  </si>
  <si>
    <t>1.根据河办字〔2023〕7号文件奖补政策，以及种业振兴的有关政策,具体由山西莲芯硒美农业科技开发有限公司实施。
1）建设红葱育苗基地2030亩，每亩补助1000元，补贴资金203万元。
2）建设红葱保鲜仓储库3000平米，建设红葱初加工操作车间1500平米，每平米补助1100元，补贴资金495万元。
3）购置红葱播种、收获、运输机械设备21台套，红葱清洗加工设备1套，葱油提取加工设备1套，保鲜锁水机1套，共计补贴资金279.85万元。
4）收购红葱4000亩，1000万斤，每斤补贴0.1元，补贴资金100万元。
2.为了促进红葱产品销售，对包装设计、品牌建设、产品营销给予其投资45%左右的补贴，最高补贴150万元。
共计补贴资金1227.85万元。</t>
  </si>
  <si>
    <t>1.红葱育苗基地1000元/亩；
2.保鲜库、加工车间1100元/㎡；
3.设备补助279.85万元；
4.收购红葱0.1元/斤。
5.产品营销给予其投资45%的补贴。</t>
  </si>
  <si>
    <t>生产车间可面向搬迁户解决15个劳力就业，每人年可获得工资性收入48000元；公司季节性雇佣脱贫人口      200人在育种基地田间劳务、收储、运输、加工包装，务工3个月，每人可获得短期劳务工资6000元。保底价回收订单合同3300户农户户均增收3000元。</t>
  </si>
  <si>
    <t>带动生产
就业务工</t>
  </si>
  <si>
    <t>5100001275219221</t>
  </si>
  <si>
    <t>河曲县2023年现代马铃薯种业双创示范园建设项目</t>
  </si>
  <si>
    <t>河曲县西口镇北元村</t>
  </si>
  <si>
    <t>1.建设联栋温室4800㎡；
2.防虫网棚4510㎡；
3.引进试管薯技术；
4.道路硬化1200㎡；
5.购置仪器设备等。</t>
  </si>
  <si>
    <t>1.建设联栋温室850元/㎡；
2.防虫网棚67.6元/㎡；
3.引进试管薯技术50.00万元；
4.道路硬化90元/㎡；
5.购置仪器设备68.98万元</t>
  </si>
  <si>
    <t>2023.04.20</t>
  </si>
  <si>
    <t>4月-8月完成联栋温室、防虫网棚建设，8-10月完成道路硬化、购置仪器设备</t>
  </si>
  <si>
    <t>新增薯900万粒</t>
  </si>
  <si>
    <t>土地流转、就业务工</t>
  </si>
  <si>
    <t>5100001275388379</t>
  </si>
  <si>
    <t>河曲县2023年农村供水设施维修养护工程</t>
  </si>
  <si>
    <t>农村供水保障设施建设</t>
  </si>
  <si>
    <t>河曲县水利综合服务中心</t>
  </si>
  <si>
    <t>河曲县11个乡镇157个村组</t>
  </si>
  <si>
    <t>维修养护农村供水设施(不含城区自来水覆盖区域）老旧管网、更换机电设备及供水管件、深井维修、更换损坏阀门井井盖等，严格监管工程实施，全程履行报废、审批等工程手续，特别检点原工程的后续管护、质保、维修记录等。</t>
  </si>
  <si>
    <t>通过供水设施的维修养护，可使农村用水户的饮水工程得到进一步的改善，彻底保障了农村居民吃上安全水、放心水。</t>
  </si>
  <si>
    <t>李治光</t>
  </si>
  <si>
    <t>5100001275250472</t>
  </si>
  <si>
    <t>河曲县2023年脱贫人口小额信贷贴息项目</t>
  </si>
  <si>
    <t>小额贷款贴息</t>
  </si>
  <si>
    <t>河曲县乡村振兴发展中心</t>
  </si>
  <si>
    <t>河曲县十一乡镇</t>
  </si>
  <si>
    <t>对符合要求的1756户贷款户按季贴息365.817万元</t>
  </si>
  <si>
    <t>按贷款金额利率进行补贴</t>
  </si>
  <si>
    <t>中央财政衔接推进乡村振兴补助资金300万元，省级财政衔接推进乡村振兴补助资金31.15万元，县级财政衔接推进乡村振兴补助资金34.667万元</t>
  </si>
  <si>
    <t>1月实施每季度末月20日前验收，支付、月底备案</t>
  </si>
  <si>
    <t>调动脱贫户发展生产的积极性，促进脱贫户增收</t>
  </si>
  <si>
    <t>郭培强</t>
  </si>
  <si>
    <t>5100001275253681</t>
  </si>
  <si>
    <t>河曲县2023年高素质农民培育项目</t>
  </si>
  <si>
    <t>就业项目</t>
  </si>
  <si>
    <t>就业</t>
  </si>
  <si>
    <t>技能培训</t>
  </si>
  <si>
    <t>培育高素质农民200人，并对培训合格学员颁发“山西省职业农民技能证”</t>
  </si>
  <si>
    <t>1000元/人</t>
  </si>
  <si>
    <t>2023年6月底前完成计划任务的50%</t>
  </si>
  <si>
    <t>2023.12.01</t>
  </si>
  <si>
    <t>每人至少完成一项以上农业领域熟练劳动技能</t>
  </si>
  <si>
    <t>5100001275256267</t>
  </si>
  <si>
    <t>河曲县2023年乡村振兴致富带头人培训项目</t>
  </si>
  <si>
    <t>创业</t>
  </si>
  <si>
    <t>创业培训</t>
  </si>
  <si>
    <t>培训全县有创新能力的到富带头人150人</t>
  </si>
  <si>
    <t>3500元/人</t>
  </si>
  <si>
    <t>推进乡村振兴人才建设，达到“人人持证、技能社会”建设提质增效要求。</t>
  </si>
  <si>
    <t>5100001275260513</t>
  </si>
  <si>
    <t>河曲县2023年雨露计划资助项目（2022-2023学年）</t>
  </si>
  <si>
    <t>巩固三保障成果</t>
  </si>
  <si>
    <t>教育</t>
  </si>
  <si>
    <t>享受“雨露计划”职业教育补助</t>
  </si>
  <si>
    <t>2022-2023学年脱贫户接受中高等职业教育的在校学生每生资助3000元，预计600人。</t>
  </si>
  <si>
    <t>每人每学年资助3000元</t>
  </si>
  <si>
    <t>5月份中期检查，6月份验收、拔款</t>
  </si>
  <si>
    <t>受助对象满意度达100%</t>
  </si>
  <si>
    <t>5100001275386006</t>
  </si>
  <si>
    <t>河曲县2023年脱贫劳动力务工就业一次性交通补助项目</t>
  </si>
  <si>
    <t>务工补助</t>
  </si>
  <si>
    <t>交通费补助</t>
  </si>
  <si>
    <t>河曲县民生保障服务中心</t>
  </si>
  <si>
    <t>全县11个乡镇</t>
  </si>
  <si>
    <t>省内外务工就业一次性交通补助100万元</t>
  </si>
  <si>
    <t>省外务工不超过1500元、省内务工不超过600元。</t>
  </si>
  <si>
    <t>2023年6月份实施第一批，9月份实施第二批，12月底前项目完工。</t>
  </si>
  <si>
    <t>受益脱贫户、监测户满意度≧96%</t>
  </si>
  <si>
    <t>田琦</t>
  </si>
  <si>
    <t>河曲县民政和人力资源社会保障社局</t>
  </si>
  <si>
    <t>5100001275381853</t>
  </si>
  <si>
    <t>忻州市河曲县沙坪乡陆家寨村省级农村土地综合整治项目</t>
  </si>
  <si>
    <t>河曲县规划和自然资源局</t>
  </si>
  <si>
    <t>河曲县沙坪乡陆家寨村</t>
  </si>
  <si>
    <t>1.农用地整理52.15公顷；
2.建设用地整理2.94公顷；
3.乡村生态保护修复65.03公顷。</t>
  </si>
  <si>
    <t>按实际中标价补助</t>
  </si>
  <si>
    <t>2023年5月土地平整工程基本结束，2023年10月其他附属工程全部结束</t>
  </si>
  <si>
    <t>增加区域耕地面积，缓解当地水土流失，生态环境差，生产能力低下，改善村庄农民居住环境，提升宜居度和幸福感，达到保持水土、涵养水源、净化空气</t>
  </si>
  <si>
    <t>张春林</t>
  </si>
  <si>
    <r>
      <rPr>
        <b/>
        <sz val="8"/>
        <rFont val="宋体"/>
        <charset val="134"/>
      </rPr>
      <t>发展壮大新型农村集体经济发展项目。</t>
    </r>
    <r>
      <rPr>
        <sz val="8"/>
        <rFont val="宋体"/>
        <charset val="134"/>
      </rPr>
      <t>新建库房200平米，保鲜冷库200平米，安装制冷机等设备。参照《山西省国定脱贫县2023年农产品产地冷链物流设施建设项目指南》之《山西农产品产地冷藏保鲜设施建设参考技术方案》“设施建设技术要求”“使用维护注意事项”进行。</t>
    </r>
  </si>
  <si>
    <r>
      <rPr>
        <b/>
        <sz val="8"/>
        <color theme="1"/>
        <rFont val="宋体"/>
        <charset val="134"/>
      </rPr>
      <t>发展壮大新型农村集体经济发展项目。</t>
    </r>
    <r>
      <rPr>
        <sz val="8"/>
        <color theme="1"/>
        <rFont val="宋体"/>
        <charset val="134"/>
      </rPr>
      <t>项目总用地面积为</t>
    </r>
    <r>
      <rPr>
        <sz val="8"/>
        <color theme="1"/>
        <rFont val="Times New Roman"/>
        <charset val="134"/>
      </rPr>
      <t>1670</t>
    </r>
    <r>
      <rPr>
        <sz val="8"/>
        <color theme="1"/>
        <rFont val="宋体"/>
        <charset val="134"/>
      </rPr>
      <t>㎡，生产线车间总建筑面积为</t>
    </r>
    <r>
      <rPr>
        <sz val="8"/>
        <color theme="1"/>
        <rFont val="Times New Roman"/>
        <charset val="134"/>
      </rPr>
      <t>1000</t>
    </r>
    <r>
      <rPr>
        <sz val="8"/>
        <color theme="1"/>
        <rFont val="宋体"/>
        <charset val="134"/>
      </rPr>
      <t>㎡，办公、生活区占地面积</t>
    </r>
    <r>
      <rPr>
        <sz val="8"/>
        <color theme="1"/>
        <rFont val="Times New Roman"/>
        <charset val="134"/>
      </rPr>
      <t>200</t>
    </r>
    <r>
      <rPr>
        <sz val="8"/>
        <color theme="1"/>
        <rFont val="宋体"/>
        <charset val="134"/>
      </rPr>
      <t>㎡，油、料仓储用地占地面积</t>
    </r>
    <r>
      <rPr>
        <sz val="8"/>
        <color theme="1"/>
        <rFont val="Times New Roman"/>
        <charset val="134"/>
      </rPr>
      <t>280</t>
    </r>
    <r>
      <rPr>
        <sz val="8"/>
        <color theme="1"/>
        <rFont val="宋体"/>
        <charset val="134"/>
      </rPr>
      <t>㎡；安装部分：加工生产流水线</t>
    </r>
    <r>
      <rPr>
        <sz val="8"/>
        <color theme="1"/>
        <rFont val="Times New Roman"/>
        <charset val="134"/>
      </rPr>
      <t>1</t>
    </r>
    <r>
      <rPr>
        <sz val="8"/>
        <color theme="1"/>
        <rFont val="宋体"/>
        <charset val="134"/>
      </rPr>
      <t>套、菜籽除杂机</t>
    </r>
    <r>
      <rPr>
        <sz val="8"/>
        <color theme="1"/>
        <rFont val="Times New Roman"/>
        <charset val="134"/>
      </rPr>
      <t>2</t>
    </r>
    <r>
      <rPr>
        <sz val="8"/>
        <color theme="1"/>
        <rFont val="宋体"/>
        <charset val="134"/>
      </rPr>
      <t>台、除石机</t>
    </r>
    <r>
      <rPr>
        <sz val="8"/>
        <color theme="1"/>
        <rFont val="Times New Roman"/>
        <charset val="134"/>
      </rPr>
      <t>1</t>
    </r>
    <r>
      <rPr>
        <sz val="8"/>
        <color theme="1"/>
        <rFont val="宋体"/>
        <charset val="134"/>
      </rPr>
      <t>台、压胚机</t>
    </r>
    <r>
      <rPr>
        <sz val="8"/>
        <color theme="1"/>
        <rFont val="Times New Roman"/>
        <charset val="134"/>
      </rPr>
      <t>2</t>
    </r>
    <r>
      <rPr>
        <sz val="8"/>
        <color theme="1"/>
        <rFont val="宋体"/>
        <charset val="134"/>
      </rPr>
      <t>台、炒料机</t>
    </r>
    <r>
      <rPr>
        <sz val="8"/>
        <color theme="1"/>
        <rFont val="Times New Roman"/>
        <charset val="134"/>
      </rPr>
      <t>2</t>
    </r>
    <r>
      <rPr>
        <sz val="8"/>
        <color theme="1"/>
        <rFont val="宋体"/>
        <charset val="134"/>
      </rPr>
      <t>台、微电脑提升机</t>
    </r>
    <r>
      <rPr>
        <sz val="8"/>
        <color theme="1"/>
        <rFont val="Times New Roman"/>
        <charset val="134"/>
      </rPr>
      <t>4</t>
    </r>
    <r>
      <rPr>
        <sz val="8"/>
        <color theme="1"/>
        <rFont val="宋体"/>
        <charset val="134"/>
      </rPr>
      <t>台、榨油机</t>
    </r>
    <r>
      <rPr>
        <sz val="8"/>
        <color theme="1"/>
        <rFont val="Times New Roman"/>
        <charset val="134"/>
      </rPr>
      <t>4</t>
    </r>
    <r>
      <rPr>
        <sz val="8"/>
        <color theme="1"/>
        <rFont val="宋体"/>
        <charset val="134"/>
      </rPr>
      <t>台、澄油箱</t>
    </r>
    <r>
      <rPr>
        <sz val="8"/>
        <color theme="1"/>
        <rFont val="Times New Roman"/>
        <charset val="134"/>
      </rPr>
      <t>2</t>
    </r>
    <r>
      <rPr>
        <sz val="8"/>
        <color theme="1"/>
        <rFont val="宋体"/>
        <charset val="134"/>
      </rPr>
      <t>个、冷藏罐组</t>
    </r>
    <r>
      <rPr>
        <sz val="8"/>
        <color theme="1"/>
        <rFont val="Times New Roman"/>
        <charset val="134"/>
      </rPr>
      <t>2</t>
    </r>
    <r>
      <rPr>
        <sz val="8"/>
        <color theme="1"/>
        <rFont val="宋体"/>
        <charset val="134"/>
      </rPr>
      <t>组、叶片过滤机</t>
    </r>
    <r>
      <rPr>
        <sz val="8"/>
        <color theme="1"/>
        <rFont val="Times New Roman"/>
        <charset val="134"/>
      </rPr>
      <t>2</t>
    </r>
    <r>
      <rPr>
        <sz val="8"/>
        <color theme="1"/>
        <rFont val="宋体"/>
        <charset val="134"/>
      </rPr>
      <t>台、冷却锅</t>
    </r>
    <r>
      <rPr>
        <sz val="8"/>
        <color theme="1"/>
        <rFont val="Times New Roman"/>
        <charset val="134"/>
      </rPr>
      <t>4</t>
    </r>
    <r>
      <rPr>
        <sz val="8"/>
        <color theme="1"/>
        <rFont val="宋体"/>
        <charset val="134"/>
      </rPr>
      <t>台。项目总投资</t>
    </r>
    <r>
      <rPr>
        <sz val="8"/>
        <color theme="1"/>
        <rFont val="Times New Roman"/>
        <charset val="134"/>
      </rPr>
      <t>500</t>
    </r>
    <r>
      <rPr>
        <sz val="8"/>
        <color theme="1"/>
        <rFont val="宋体"/>
        <charset val="134"/>
      </rPr>
      <t>万元，建筑安装设备费</t>
    </r>
    <r>
      <rPr>
        <sz val="8"/>
        <color theme="1"/>
        <rFont val="Times New Roman"/>
        <charset val="134"/>
      </rPr>
      <t>450</t>
    </r>
    <r>
      <rPr>
        <sz val="8"/>
        <color theme="1"/>
        <rFont val="宋体"/>
        <charset val="134"/>
      </rPr>
      <t>万元，工程建设其他费用</t>
    </r>
    <r>
      <rPr>
        <sz val="8"/>
        <color theme="1"/>
        <rFont val="Times New Roman"/>
        <charset val="134"/>
      </rPr>
      <t>30</t>
    </r>
    <r>
      <rPr>
        <sz val="8"/>
        <color theme="1"/>
        <rFont val="宋体"/>
        <charset val="134"/>
      </rPr>
      <t>万元，基本预备费</t>
    </r>
    <r>
      <rPr>
        <sz val="8"/>
        <color theme="1"/>
        <rFont val="Times New Roman"/>
        <charset val="134"/>
      </rPr>
      <t>20</t>
    </r>
    <r>
      <rPr>
        <sz val="8"/>
        <color theme="1"/>
        <rFont val="宋体"/>
        <charset val="134"/>
      </rPr>
      <t>万元。其中焦尾城申请资金100万，岱岳殿村、大东梁村、科村、邬家沙梁村、铁果门、蚰蜒峁6村每村申请50万，按照占股分红（8%以上）壮大村集体经济。</t>
    </r>
  </si>
  <si>
    <t>休闲农业与乡村旅游</t>
  </si>
  <si>
    <r>
      <rPr>
        <b/>
        <sz val="8"/>
        <rFont val="宋体"/>
        <charset val="134"/>
      </rPr>
      <t>发展壮大新型农村集体经济发展项目。</t>
    </r>
    <r>
      <rPr>
        <sz val="8"/>
        <rFont val="宋体"/>
        <charset val="134"/>
      </rPr>
      <t>对白鹿神泉附近的5处房子进行改造提升，建成农副产品、特色小吃等商品销售点</t>
    </r>
  </si>
  <si>
    <r>
      <rPr>
        <b/>
        <sz val="8"/>
        <rFont val="宋体"/>
        <charset val="134"/>
      </rPr>
      <t>发展壮大新型农村集体经济发展项目。</t>
    </r>
    <r>
      <rPr>
        <sz val="8"/>
        <rFont val="宋体"/>
        <charset val="134"/>
      </rPr>
      <t>柏鹿泉村计划依靠丰富的天然泉水资源修建一座纯净水厂，水厂占地约600平方米，内部包括3条生产线和检测车间、实验车间、灌注房等配套设备及相关手续办理。</t>
    </r>
  </si>
  <si>
    <r>
      <rPr>
        <b/>
        <sz val="8"/>
        <rFont val="宋体"/>
        <charset val="134"/>
      </rPr>
      <t>发展壮大新型农村集体经济发展项目。</t>
    </r>
    <r>
      <rPr>
        <sz val="8"/>
        <rFont val="宋体"/>
        <charset val="134"/>
      </rPr>
      <t>在罗圈堡村修建1座300㎡的保鲜库。参照《山西省国定脱贫县2023年农产品产地冷链物流设施建设项目指南》之《山西农产品产地冷藏保鲜设施建设参考技术方案》“设施建设技术要求”“使用维护注意事项”进行。</t>
    </r>
  </si>
  <si>
    <r>
      <rPr>
        <b/>
        <sz val="8"/>
        <rFont val="宋体"/>
        <charset val="134"/>
      </rPr>
      <t>发展壮大新型农村集体经济发展项目。</t>
    </r>
    <r>
      <rPr>
        <sz val="8"/>
        <rFont val="宋体"/>
        <charset val="134"/>
      </rPr>
      <t>按照《有机产品》国家标准和《有机产品认证管理办法》等规定，建设规范的有机产品生产基地。由驻地企业山西中炜巨田煤炭运销有限公司投资600万元，村集体利用财政资金400万元，按照6:4的股份组建股份制企业,在坪头村新建一座总投资1000万元，养殖规模可达1500头的有机黑猪养殖场。按照牧光互补，利益共享，风险共担的原则合作经营。</t>
    </r>
  </si>
  <si>
    <t>市场建设和农村物流</t>
  </si>
  <si>
    <r>
      <rPr>
        <b/>
        <sz val="8"/>
        <rFont val="宋体"/>
        <charset val="134"/>
      </rPr>
      <t>发展壮大新型农村集体经济发展项目。</t>
    </r>
    <r>
      <rPr>
        <sz val="8"/>
        <rFont val="宋体"/>
        <charset val="134"/>
      </rPr>
      <t>砖混凝土结构房维修190平方米；空气能取暖设备1套190平方米、硬化场地950平方米；建设电商平台一套；公厕1个；货架10组；以及其他附属工程。同时，由镇政府负责落实后续管护责任领导和后续管护办法，约定年使用租金等。</t>
    </r>
  </si>
  <si>
    <r>
      <rPr>
        <b/>
        <sz val="8"/>
        <rFont val="宋体"/>
        <charset val="134"/>
      </rPr>
      <t>发展壮大新型农村集体经济发展项目。</t>
    </r>
    <r>
      <rPr>
        <sz val="8"/>
        <rFont val="宋体"/>
        <charset val="134"/>
      </rPr>
      <t>为河会村、杨家寨村、桃山村、双庙村、五花城村、河北村6个村每村争取财政统筹资金60万元，合计360万元，忻州肆喜芝科技有限公司出资150万元，按照6:6:6:6:6:6:15的比例组建股份制加工企业，采购加工设备20台套，按照利益共享，风险共担的原则共同发展糯玉米深加工项目，发展壮大村集体经济。同时由村集体股份经济合作社规模化流转农户耕地3000亩，给予农户一定土地流转补贴，发展甜糯玉米产业，调整产业结构，增加农户收入。</t>
    </r>
  </si>
  <si>
    <r>
      <rPr>
        <b/>
        <sz val="8"/>
        <rFont val="宋体"/>
        <charset val="134"/>
      </rPr>
      <t>发展壮大新型农村集体经济发展项目。</t>
    </r>
    <r>
      <rPr>
        <sz val="8"/>
        <rFont val="宋体"/>
        <charset val="134"/>
      </rPr>
      <t>严格执行河办字〔2023〕7号农业产业振兴奖补标准，财政资金不予全额补贴。发展红葱产业，采购704型拖拉机1台，180型旋耕机1台，三铧翻转犁1台，100型红葱收获机1台。</t>
    </r>
  </si>
  <si>
    <r>
      <rPr>
        <b/>
        <sz val="8"/>
        <rFont val="宋体"/>
        <charset val="134"/>
      </rPr>
      <t>发展壮大新型农村集体经济发展项目。</t>
    </r>
    <r>
      <rPr>
        <sz val="8"/>
        <rFont val="宋体"/>
        <charset val="134"/>
      </rPr>
      <t>项目总占地面积4300平方米以上。新建红葱产地市场交易服务中心，室外铺装及道路工程。由镇政府负责落实后续管护责任领导和后续管护办法，约定年使用租金等。</t>
    </r>
  </si>
  <si>
    <r>
      <rPr>
        <b/>
        <sz val="8"/>
        <rFont val="宋体"/>
        <charset val="134"/>
      </rPr>
      <t>发展壮大新型农村集体经济发展项目。</t>
    </r>
    <r>
      <rPr>
        <sz val="8"/>
        <rFont val="宋体"/>
        <charset val="134"/>
      </rPr>
      <t>朱家川、前红崖、芦子坪、铺上、高家会、后红崖、泥彩，共1400kw。同时，明确镇村后续管护责任领导，制定实行后续管护办法。</t>
    </r>
  </si>
  <si>
    <r>
      <rPr>
        <b/>
        <sz val="8"/>
        <rFont val="宋体"/>
        <charset val="134"/>
      </rPr>
      <t>发展壮大新型农村集体经济发展项目（山西国际能源集团有限公司帮扶项目）。</t>
    </r>
    <r>
      <rPr>
        <sz val="8"/>
        <rFont val="宋体"/>
        <charset val="134"/>
      </rPr>
      <t>建设100kw屋顶光伏并配套变压器及附属设施。同时，明确镇村后续管护责任领导，制定实行后续管护办法。</t>
    </r>
  </si>
  <si>
    <r>
      <rPr>
        <b/>
        <sz val="8"/>
        <rFont val="宋体"/>
        <charset val="134"/>
      </rPr>
      <t>发展壮大新型农村集体经济发展项目（山西国际能源集团有限公司帮扶项目）。</t>
    </r>
    <r>
      <rPr>
        <sz val="8"/>
        <rFont val="宋体"/>
        <charset val="134"/>
      </rPr>
      <t>购买1台拖拉机带鍘草机、70马力拖拉机（含旋耕机1台）。同时，村集体经济组织落实运行主体，明确镇村后续管护责任领导，制定实行后续管护办法，约定年使用租金等。</t>
    </r>
  </si>
  <si>
    <r>
      <rPr>
        <b/>
        <sz val="8"/>
        <rFont val="宋体"/>
        <charset val="134"/>
      </rPr>
      <t>发展壮大新型农村集体经济发展项目。</t>
    </r>
    <r>
      <rPr>
        <sz val="8"/>
        <rFont val="宋体"/>
        <charset val="134"/>
      </rPr>
      <t>坡底300平方米、沙泉村600平方米共计2个900平方米。同时，乡镇政府落实运行主体，明确镇村后续管护责任领导，制定实行后续管护办法。参照《山西省国定脱贫县2023年农产品产地冷链物流设施建设项目指南》之《山西农产品产地冷藏保鲜设施建设参考技术方案》“设施建设技术要求”“使用维护注意事项”进行。</t>
    </r>
  </si>
  <si>
    <r>
      <rPr>
        <b/>
        <sz val="8"/>
        <rFont val="宋体"/>
        <charset val="134"/>
      </rPr>
      <t>发展壮大新型农村集体经济发展项目。</t>
    </r>
    <r>
      <rPr>
        <sz val="8"/>
        <rFont val="宋体"/>
        <charset val="134"/>
      </rPr>
      <t>由乡内12个村的村集体股份经济合作社和河曲县乾丰生态农业科技发展公司合作，增加村集体经济收入，建设红葱种植基地2400亩。</t>
    </r>
  </si>
  <si>
    <t>鹿固乡2023年海红果提资增效项目</t>
  </si>
  <si>
    <t>在全乡果树较多的村实施733亩提资增效。同时，乡政府落实运行主体，明确乡村后续管护责任领导，制定实行后续管护办法。</t>
  </si>
  <si>
    <t>补植优质大果海红树（地径3公分以上）100亩，每亩种植15株，每株按照110元进行补贴（含树苗、栽植费用、日常管理费用等）。乡政府落实运行主体，明确后续管护责任人。</t>
  </si>
  <si>
    <r>
      <rPr>
        <b/>
        <sz val="8"/>
        <rFont val="宋体"/>
        <charset val="134"/>
      </rPr>
      <t>发展壮大新型农村集体经济发展项目。</t>
    </r>
    <r>
      <rPr>
        <sz val="8"/>
        <rFont val="宋体"/>
        <charset val="134"/>
      </rPr>
      <t>项目总投资169.871326万元。主要用于购置生产设备136.039426万元，采暖设备13.4319万元。预备费20.4万元。建成后单寨乡9个行政村（单寨、新林、王龙家咀、胡家坪、瓦窑坡、高家寨、星佐、沙坡、夺印）集体经济组织成立公司与万家福有限公司合作经营，村集体以资产入股，万家福负责生产、销售，利益分配为：村集体占51%，万家福占49%。同时，乡政府明确资产确权归属，落实运行主体，明确乡村后续管护责任领导，制定实行后续管护办法。</t>
    </r>
  </si>
  <si>
    <r>
      <rPr>
        <b/>
        <sz val="8"/>
        <rFont val="宋体"/>
        <charset val="134"/>
      </rPr>
      <t>发展壮大新型农村集体经济发展项目。</t>
    </r>
    <r>
      <rPr>
        <sz val="8"/>
        <rFont val="宋体"/>
        <charset val="134"/>
      </rPr>
      <t>依托2022年大学生创业基地，发展壮大肉鸽养殖项目，鸽舍建设：5.1万元，引进种鸽500对，10万元；饲料设备10万元，供暖设施，5万元；饲养设备（包含鸽笼、孵化箱、风机、配对棚等）5.07万元.以此发展壮大村集体经济。同时，乡政府落实运行主体，明确乡村后续管护责任领导，制定实行后续管护办法。</t>
    </r>
  </si>
  <si>
    <r>
      <rPr>
        <b/>
        <sz val="8"/>
        <rFont val="宋体"/>
        <charset val="134"/>
      </rPr>
      <t>发展壮大新型农村集体经济发展项目。</t>
    </r>
    <r>
      <rPr>
        <sz val="8"/>
        <rFont val="宋体"/>
        <charset val="134"/>
      </rPr>
      <t>新建村级光伏分布式电站，加装变压器一台等。</t>
    </r>
  </si>
  <si>
    <r>
      <rPr>
        <b/>
        <sz val="8"/>
        <rFont val="宋体"/>
        <charset val="134"/>
      </rPr>
      <t>发展壮大新型农村集体经济发展项目。</t>
    </r>
    <r>
      <rPr>
        <sz val="8"/>
        <rFont val="宋体"/>
        <charset val="134"/>
      </rPr>
      <t>新建养鸡场一座，养鸡20000只，鸡舍建设约92万元，鸡苗约8万元，用电设施15万元，用水管道及配套设施10万元。其他配套设施25万元.该项目共计投入资金100万元，其中石偏梁村，深也村，翟家沟村，沙坪村四村各占股25%，上述四村村集体经济收益最低达到6%以上，按照利益共享，风险共担的原则合作经营发展村集体经济</t>
    </r>
  </si>
  <si>
    <r>
      <rPr>
        <b/>
        <sz val="8"/>
        <rFont val="宋体"/>
        <charset val="134"/>
      </rPr>
      <t>发展壮大新型农村集体经济发展项目。</t>
    </r>
    <r>
      <rPr>
        <sz val="8"/>
        <rFont val="宋体"/>
        <charset val="134"/>
      </rPr>
      <t>养殖肉牛100头，养殖场顶棚、院落建500KW光伏电站，配套建设占地10亩的秸秆深加工项目，列入河办字〔2023〕7号文件奖补范围的农机购置，执行奖补政策，同时，乡政府落实运行主体，明确后续管护责任人</t>
    </r>
  </si>
  <si>
    <r>
      <rPr>
        <b/>
        <sz val="8"/>
        <rFont val="宋体"/>
        <charset val="134"/>
      </rPr>
      <t>发展壮大新型农村集体经济发展项目。</t>
    </r>
    <r>
      <rPr>
        <sz val="8"/>
        <rFont val="宋体"/>
        <charset val="134"/>
      </rPr>
      <t>土沟村、横梁会村、榆立坪村、后下庄村、村沟村、东上庄村与莲芯硒美农业科技开发有限公司合作，每村养殖藏香猪种猪100头</t>
    </r>
  </si>
  <si>
    <r>
      <rPr>
        <b/>
        <sz val="8"/>
        <rFont val="宋体"/>
        <charset val="134"/>
      </rPr>
      <t>发展壮大新型农村集体经济发展项目。</t>
    </r>
    <r>
      <rPr>
        <sz val="8"/>
        <rFont val="宋体"/>
        <charset val="134"/>
      </rPr>
      <t>新建村级光伏电站600KW，每村各300KW。</t>
    </r>
  </si>
  <si>
    <r>
      <rPr>
        <b/>
        <sz val="8"/>
        <rFont val="宋体"/>
        <charset val="134"/>
      </rPr>
      <t>发展壮大新型农村集体经济发展项目。</t>
    </r>
    <r>
      <rPr>
        <sz val="8"/>
        <rFont val="宋体"/>
        <charset val="134"/>
      </rPr>
      <t>建设蘑菇脆产品生产线，购置前处理设备（果蔬气泡清洗机，漂烫机，冷却线、振动筛）后处理设备（真空油炸机、蒸汽发生器、回凉平台和包装机等设备），另外配备4*4立方米-36℃冷库设备。同时，乡政府落实运行主体，明确乡村后续管护责任领导，制定实行后续管护办法。</t>
    </r>
  </si>
  <si>
    <r>
      <rPr>
        <b/>
        <sz val="8"/>
        <color rgb="FFFF0000"/>
        <rFont val="宋体"/>
        <charset val="134"/>
      </rPr>
      <t>发展壮大新型农村集体经济发展项目。</t>
    </r>
    <r>
      <rPr>
        <sz val="8"/>
        <rFont val="宋体"/>
        <charset val="134"/>
      </rPr>
      <t>22000平米屋顶安装5100块550W单晶光伏组件及其配套设备，总装机容量达到2.8MW</t>
    </r>
  </si>
  <si>
    <t>503.1万元/MWP</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</si>
</sst>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_ "/>
    <numFmt numFmtId="178" formatCode="0.000000_ "/>
    <numFmt numFmtId="179" formatCode="0.0_ "/>
    <numFmt numFmtId="180" formatCode="0.00_ "/>
    <numFmt numFmtId="181" formatCode="0_ "/>
  </numFmts>
  <fonts count="39">
    <font>
      <sz val="11"/>
      <color theme="1"/>
      <name val="宋体"/>
      <charset val="134"/>
      <scheme val="minor"/>
    </font>
    <font>
      <sz val="16"/>
      <name val="宋体"/>
      <charset val="134"/>
      <scheme val="minor"/>
    </font>
    <font>
      <sz val="8"/>
      <name val="宋体"/>
      <charset val="134"/>
    </font>
    <font>
      <b/>
      <sz val="8"/>
      <name val="宋体"/>
      <charset val="134"/>
    </font>
    <font>
      <sz val="8"/>
      <color theme="1"/>
      <name val="宋体"/>
      <charset val="134"/>
    </font>
    <font>
      <sz val="8"/>
      <name val="宋体"/>
      <charset val="134"/>
      <scheme val="minor"/>
    </font>
    <font>
      <sz val="8"/>
      <color theme="1"/>
      <name val="宋体"/>
      <charset val="134"/>
      <scheme val="minor"/>
    </font>
    <font>
      <sz val="8"/>
      <name val="Times New Roman"/>
      <charset val="134"/>
    </font>
    <font>
      <sz val="11"/>
      <name val="宋体"/>
      <charset val="134"/>
      <scheme val="minor"/>
    </font>
    <font>
      <sz val="20"/>
      <name val="方正小标宋简体"/>
      <charset val="134"/>
    </font>
    <font>
      <b/>
      <sz val="8"/>
      <color theme="1"/>
      <name val="宋体"/>
      <charset val="134"/>
    </font>
    <font>
      <sz val="8"/>
      <name val="宋体"/>
      <charset val="0"/>
    </font>
    <font>
      <b/>
      <sz val="8"/>
      <color rgb="FFFF0000"/>
      <name val="宋体"/>
      <charset val="134"/>
    </font>
    <font>
      <sz val="10"/>
      <name val="宋体"/>
      <charset val="134"/>
      <scheme val="minor"/>
    </font>
    <font>
      <sz val="8"/>
      <color rgb="FF000000"/>
      <name val="宋体"/>
      <charset val="134"/>
    </font>
    <font>
      <sz val="8"/>
      <name val="方正小标宋简体"/>
      <charset val="134"/>
    </font>
    <font>
      <sz val="16"/>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8"/>
      <color theme="1"/>
      <name val="Times New Roman"/>
      <charset val="134"/>
    </font>
    <font>
      <sz val="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Border="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8"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9" borderId="0" applyNumberFormat="0" applyBorder="0" applyAlignment="0" applyProtection="0">
      <alignment vertical="center"/>
    </xf>
    <xf numFmtId="0" fontId="23" fillId="0" borderId="10" applyNumberFormat="0" applyFill="0" applyAlignment="0" applyProtection="0">
      <alignment vertical="center"/>
    </xf>
    <xf numFmtId="0" fontId="20" fillId="10" borderId="0" applyNumberFormat="0" applyBorder="0" applyAlignment="0" applyProtection="0">
      <alignment vertical="center"/>
    </xf>
    <xf numFmtId="0" fontId="29" fillId="11" borderId="11" applyNumberFormat="0" applyAlignment="0" applyProtection="0">
      <alignment vertical="center"/>
    </xf>
    <xf numFmtId="0" fontId="30" fillId="11" borderId="7" applyNumberFormat="0" applyAlignment="0" applyProtection="0">
      <alignment vertical="center"/>
    </xf>
    <xf numFmtId="0" fontId="31" fillId="12" borderId="12"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36" fillId="0" borderId="0" applyBorder="0">
      <alignment vertical="center"/>
    </xf>
  </cellStyleXfs>
  <cellXfs count="11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wrapText="1"/>
    </xf>
    <xf numFmtId="0" fontId="4" fillId="0" borderId="0" xfId="0" applyFont="1" applyFill="1">
      <alignment vertical="center"/>
    </xf>
    <xf numFmtId="0" fontId="6" fillId="0" borderId="0" xfId="0" applyFont="1" applyFill="1">
      <alignment vertical="center"/>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vertical="center"/>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shrinkToFit="1"/>
    </xf>
    <xf numFmtId="0" fontId="2" fillId="0" borderId="2" xfId="0"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9" fillId="0" borderId="0" xfId="0" applyNumberFormat="1"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shrinkToFit="1"/>
    </xf>
    <xf numFmtId="49" fontId="2" fillId="0" borderId="2" xfId="51" applyNumberFormat="1" applyFont="1" applyFill="1" applyBorder="1" applyAlignment="1">
      <alignment horizontal="center" vertical="center" wrapText="1"/>
    </xf>
    <xf numFmtId="0" fontId="4" fillId="0" borderId="2" xfId="0" applyFont="1" applyFill="1" applyBorder="1" applyAlignment="1">
      <alignment vertical="center"/>
    </xf>
    <xf numFmtId="0" fontId="3" fillId="0" borderId="2" xfId="0" applyNumberFormat="1" applyFont="1" applyFill="1" applyBorder="1" applyAlignment="1">
      <alignment horizontal="left" vertical="center" wrapText="1"/>
    </xf>
    <xf numFmtId="180" fontId="10"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2" fillId="0" borderId="2" xfId="51"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2" xfId="51"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lignment horizontal="left" vertical="center" wrapText="1"/>
    </xf>
    <xf numFmtId="181" fontId="2"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180" fontId="2" fillId="0" borderId="2" xfId="0" applyNumberFormat="1" applyFont="1" applyFill="1" applyBorder="1" applyAlignment="1">
      <alignment horizontal="center" vertical="center" wrapText="1"/>
    </xf>
    <xf numFmtId="0" fontId="0" fillId="0" borderId="0" xfId="0" applyFill="1">
      <alignment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2" xfId="51" applyFont="1" applyFill="1" applyBorder="1" applyAlignment="1" applyProtection="1">
      <alignment horizontal="center" vertical="center" wrapText="1"/>
    </xf>
    <xf numFmtId="177" fontId="2" fillId="0" borderId="2" xfId="0" applyNumberFormat="1" applyFont="1" applyFill="1" applyBorder="1" applyAlignment="1">
      <alignment horizontal="center" vertical="center" wrapText="1"/>
    </xf>
    <xf numFmtId="0" fontId="2" fillId="0" borderId="2" xfId="5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0" fontId="4" fillId="0" borderId="2" xfId="0" applyFont="1" applyFill="1" applyBorder="1" applyAlignment="1">
      <alignment horizontal="center" vertical="center"/>
    </xf>
    <xf numFmtId="0" fontId="3" fillId="0" borderId="2" xfId="51" applyFont="1" applyFill="1" applyBorder="1" applyAlignment="1">
      <alignment horizontal="left" vertical="center" wrapText="1"/>
    </xf>
    <xf numFmtId="0" fontId="2" fillId="0" borderId="2" xfId="51"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2" fillId="0" borderId="2" xfId="49" applyNumberFormat="1" applyFont="1" applyFill="1" applyBorder="1" applyAlignment="1">
      <alignment horizontal="left" vertical="center" wrapText="1"/>
    </xf>
    <xf numFmtId="0" fontId="5" fillId="0" borderId="0" xfId="0" applyFont="1" applyFill="1" applyAlignment="1">
      <alignment vertical="center" wrapText="1"/>
    </xf>
    <xf numFmtId="0" fontId="1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4" xfId="0" applyNumberFormat="1" applyFont="1" applyFill="1" applyBorder="1" applyAlignment="1">
      <alignment horizontal="center" vertical="center" wrapText="1"/>
    </xf>
    <xf numFmtId="58" fontId="2" fillId="0" borderId="2" xfId="0" applyNumberFormat="1" applyFont="1" applyFill="1" applyBorder="1" applyAlignment="1">
      <alignment horizontal="center" vertical="center" wrapText="1"/>
    </xf>
    <xf numFmtId="180" fontId="10"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2" xfId="0" applyFont="1" applyFill="1" applyBorder="1" applyAlignment="1">
      <alignment vertical="center" wrapText="1"/>
    </xf>
    <xf numFmtId="49" fontId="9"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49" fontId="2"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0"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wrapText="1" shrinkToFit="1"/>
    </xf>
    <xf numFmtId="0" fontId="2"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176" fontId="2" fillId="0" borderId="2" xfId="0" applyNumberFormat="1" applyFont="1" applyFill="1" applyBorder="1" applyAlignment="1">
      <alignment horizontal="center" vertical="center" wrapText="1"/>
    </xf>
    <xf numFmtId="0" fontId="2" fillId="0" borderId="2" xfId="51" applyNumberFormat="1" applyFont="1" applyFill="1" applyBorder="1" applyAlignment="1" applyProtection="1">
      <alignment horizontal="center" vertical="center" wrapText="1"/>
    </xf>
    <xf numFmtId="179" fontId="2" fillId="0" borderId="2" xfId="0" applyNumberFormat="1" applyFont="1" applyFill="1" applyBorder="1" applyAlignment="1">
      <alignment horizontal="center" vertical="center" wrapText="1"/>
    </xf>
    <xf numFmtId="0" fontId="6" fillId="0" borderId="2" xfId="0" applyFont="1" applyFill="1" applyBorder="1" applyAlignment="1">
      <alignment vertical="center"/>
    </xf>
    <xf numFmtId="0" fontId="11" fillId="0" borderId="2" xfId="0" applyFont="1" applyFill="1" applyBorder="1" applyAlignment="1">
      <alignment horizontal="center" vertical="center" wrapText="1"/>
    </xf>
    <xf numFmtId="0" fontId="3" fillId="0" borderId="2" xfId="51" applyFont="1" applyFill="1" applyBorder="1" applyAlignment="1">
      <alignment horizontal="center" vertical="center" wrapText="1"/>
    </xf>
    <xf numFmtId="31" fontId="2" fillId="0" borderId="2" xfId="0" applyNumberFormat="1" applyFont="1" applyFill="1" applyBorder="1" applyAlignment="1">
      <alignment horizontal="center" vertical="center" wrapText="1"/>
    </xf>
    <xf numFmtId="57" fontId="2" fillId="0" borderId="2" xfId="0" applyNumberFormat="1" applyFont="1" applyFill="1" applyBorder="1" applyAlignment="1">
      <alignment horizontal="center" vertical="center" wrapText="1" shrinkToFit="1"/>
    </xf>
    <xf numFmtId="14" fontId="2" fillId="0" borderId="2" xfId="0" applyNumberFormat="1" applyFont="1" applyFill="1" applyBorder="1" applyAlignment="1">
      <alignment horizontal="center" vertical="center" wrapText="1"/>
    </xf>
    <xf numFmtId="57" fontId="2" fillId="0" borderId="2" xfId="0"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65"/>
  <sheetViews>
    <sheetView zoomScale="74" zoomScaleNormal="74" workbookViewId="0">
      <pane ySplit="5" topLeftCell="A70" activePane="bottomLeft" state="frozen"/>
      <selection/>
      <selection pane="bottomLeft" activeCell="A1" sqref="$A1:$XFD1048576"/>
    </sheetView>
  </sheetViews>
  <sheetFormatPr defaultColWidth="9.64166666666667" defaultRowHeight="13.5"/>
  <cols>
    <col min="1" max="1" width="3.59166666666667" style="13" customWidth="1"/>
    <col min="2" max="2" width="7.10833333333333" style="13" customWidth="1"/>
    <col min="3" max="3" width="9.90833333333333" style="13" customWidth="1"/>
    <col min="4" max="7" width="5.5" style="13" customWidth="1"/>
    <col min="8" max="8" width="6.63333333333333" style="13" customWidth="1"/>
    <col min="9" max="9" width="7" style="13" customWidth="1"/>
    <col min="10" max="10" width="33.275" style="14" customWidth="1"/>
    <col min="11" max="11" width="14" style="14" customWidth="1"/>
    <col min="12" max="12" width="11.7583333333333" style="14" customWidth="1"/>
    <col min="13" max="13" width="12.6333333333333" style="14" customWidth="1"/>
    <col min="14" max="14" width="6.88333333333333" style="14" customWidth="1"/>
    <col min="15" max="15" width="6.88333333333333" style="13" customWidth="1"/>
    <col min="16" max="16" width="7.175" style="13" customWidth="1"/>
    <col min="17" max="17" width="10.6333333333333" style="13" customWidth="1"/>
    <col min="18" max="18" width="7.53333333333333" style="13" customWidth="1"/>
    <col min="19" max="19" width="9.725" style="14" customWidth="1"/>
    <col min="20" max="20" width="10.0916666666667" style="14" customWidth="1"/>
    <col min="21" max="21" width="9.36666666666667" style="13" customWidth="1"/>
    <col min="22" max="22" width="11.725" style="13" customWidth="1"/>
    <col min="23" max="23" width="9.36666666666667" style="72" customWidth="1"/>
    <col min="24" max="24" width="7" style="6" customWidth="1"/>
    <col min="25" max="25" width="0.108333333333333" style="13" hidden="1" customWidth="1"/>
    <col min="26" max="16384" width="9" style="13"/>
  </cols>
  <sheetData>
    <row r="1" s="1" customFormat="1" ht="32" customHeight="1" spans="1:24">
      <c r="A1" s="15" t="s">
        <v>0</v>
      </c>
      <c r="B1" s="15"/>
      <c r="C1" s="15"/>
      <c r="D1" s="15"/>
      <c r="E1" s="15"/>
      <c r="F1" s="16"/>
      <c r="G1" s="16"/>
      <c r="H1" s="15"/>
      <c r="I1" s="15"/>
      <c r="J1" s="15"/>
      <c r="K1" s="15"/>
      <c r="L1" s="35"/>
      <c r="M1" s="35"/>
      <c r="N1" s="35"/>
      <c r="O1" s="15"/>
      <c r="P1" s="15"/>
      <c r="Q1" s="15"/>
      <c r="R1" s="15"/>
      <c r="S1" s="15"/>
      <c r="T1" s="15"/>
      <c r="U1" s="15"/>
      <c r="V1" s="84"/>
      <c r="W1" s="85"/>
      <c r="X1" s="6"/>
    </row>
    <row r="2" s="13" customFormat="1" ht="22" customHeight="1" spans="1:24">
      <c r="A2" s="73"/>
      <c r="B2" s="73"/>
      <c r="C2" s="73"/>
      <c r="D2" s="73"/>
      <c r="E2" s="73"/>
      <c r="H2" s="74"/>
      <c r="I2" s="74"/>
      <c r="J2" s="76"/>
      <c r="K2" s="76"/>
      <c r="L2" s="77"/>
      <c r="M2" s="77"/>
      <c r="N2" s="77"/>
      <c r="O2" s="76"/>
      <c r="P2" s="74"/>
      <c r="Q2" s="74"/>
      <c r="R2" s="74"/>
      <c r="S2" s="86"/>
      <c r="T2" s="86"/>
      <c r="U2" s="86"/>
      <c r="V2" s="87" t="s">
        <v>1</v>
      </c>
      <c r="W2" s="88"/>
      <c r="X2" s="6"/>
    </row>
    <row r="3" s="2" customFormat="1" ht="23" customHeight="1" spans="1:24">
      <c r="A3" s="17" t="s">
        <v>2</v>
      </c>
      <c r="B3" s="17" t="s">
        <v>3</v>
      </c>
      <c r="C3" s="18" t="s">
        <v>4</v>
      </c>
      <c r="D3" s="18" t="s">
        <v>5</v>
      </c>
      <c r="E3" s="18" t="s">
        <v>6</v>
      </c>
      <c r="F3" s="18" t="s">
        <v>7</v>
      </c>
      <c r="G3" s="18" t="s">
        <v>8</v>
      </c>
      <c r="H3" s="18" t="s">
        <v>9</v>
      </c>
      <c r="I3" s="18" t="s">
        <v>10</v>
      </c>
      <c r="J3" s="36" t="s">
        <v>11</v>
      </c>
      <c r="K3" s="37"/>
      <c r="L3" s="26" t="s">
        <v>12</v>
      </c>
      <c r="M3" s="26"/>
      <c r="N3" s="26"/>
      <c r="O3" s="57"/>
      <c r="P3" s="78" t="s">
        <v>13</v>
      </c>
      <c r="Q3" s="89"/>
      <c r="R3" s="90"/>
      <c r="S3" s="26" t="s">
        <v>14</v>
      </c>
      <c r="T3" s="26" t="s">
        <v>15</v>
      </c>
      <c r="U3" s="91" t="s">
        <v>16</v>
      </c>
      <c r="V3" s="92"/>
      <c r="W3" s="93"/>
      <c r="X3" s="18" t="s">
        <v>16</v>
      </c>
    </row>
    <row r="4" s="2" customFormat="1" ht="45" customHeight="1" spans="1:24">
      <c r="A4" s="19"/>
      <c r="B4" s="19"/>
      <c r="C4" s="18"/>
      <c r="D4" s="20"/>
      <c r="E4" s="18"/>
      <c r="F4" s="18"/>
      <c r="G4" s="18"/>
      <c r="H4" s="18"/>
      <c r="I4" s="18"/>
      <c r="J4" s="18" t="s">
        <v>17</v>
      </c>
      <c r="K4" s="18" t="s">
        <v>18</v>
      </c>
      <c r="L4" s="26" t="s">
        <v>19</v>
      </c>
      <c r="M4" s="26" t="s">
        <v>20</v>
      </c>
      <c r="N4" s="26" t="s">
        <v>21</v>
      </c>
      <c r="O4" s="18" t="s">
        <v>22</v>
      </c>
      <c r="P4" s="18" t="s">
        <v>23</v>
      </c>
      <c r="Q4" s="18" t="s">
        <v>24</v>
      </c>
      <c r="R4" s="36" t="s">
        <v>25</v>
      </c>
      <c r="S4" s="26"/>
      <c r="T4" s="26"/>
      <c r="U4" s="94" t="s">
        <v>26</v>
      </c>
      <c r="V4" s="29" t="s">
        <v>27</v>
      </c>
      <c r="W4" s="26" t="s">
        <v>28</v>
      </c>
      <c r="X4" s="18"/>
    </row>
    <row r="5" s="3" customFormat="1" ht="26" customHeight="1" spans="1:24">
      <c r="A5" s="21"/>
      <c r="B5" s="22"/>
      <c r="C5" s="23" t="s">
        <v>29</v>
      </c>
      <c r="D5" s="24"/>
      <c r="E5" s="25"/>
      <c r="F5" s="25"/>
      <c r="G5" s="25"/>
      <c r="H5" s="25"/>
      <c r="I5" s="25"/>
      <c r="J5" s="25"/>
      <c r="K5" s="25"/>
      <c r="L5" s="38">
        <f t="shared" ref="L5:N5" si="0">SUM(L6:L151)</f>
        <v>24897.594726</v>
      </c>
      <c r="M5" s="38">
        <f t="shared" si="0"/>
        <v>21859.844726</v>
      </c>
      <c r="N5" s="39">
        <f t="shared" si="0"/>
        <v>3037.75</v>
      </c>
      <c r="O5" s="39"/>
      <c r="P5" s="25"/>
      <c r="Q5" s="25"/>
      <c r="R5" s="23"/>
      <c r="S5" s="39"/>
      <c r="T5" s="39"/>
      <c r="U5" s="95"/>
      <c r="V5" s="21"/>
      <c r="W5" s="39"/>
      <c r="X5" s="25"/>
    </row>
    <row r="6" s="4" customFormat="1" ht="84" spans="1:24">
      <c r="A6" s="26">
        <v>1</v>
      </c>
      <c r="B6" s="26" t="s">
        <v>30</v>
      </c>
      <c r="C6" s="27" t="s">
        <v>31</v>
      </c>
      <c r="D6" s="27" t="s">
        <v>32</v>
      </c>
      <c r="E6" s="27" t="s">
        <v>33</v>
      </c>
      <c r="F6" s="18" t="s">
        <v>34</v>
      </c>
      <c r="G6" s="18" t="s">
        <v>35</v>
      </c>
      <c r="H6" s="18" t="s">
        <v>36</v>
      </c>
      <c r="I6" s="27" t="s">
        <v>36</v>
      </c>
      <c r="J6" s="27" t="s">
        <v>37</v>
      </c>
      <c r="K6" s="27" t="s">
        <v>38</v>
      </c>
      <c r="L6" s="40">
        <v>105.6</v>
      </c>
      <c r="M6" s="40">
        <v>105.6</v>
      </c>
      <c r="N6" s="40"/>
      <c r="O6" s="26" t="s">
        <v>39</v>
      </c>
      <c r="P6" s="29" t="s">
        <v>40</v>
      </c>
      <c r="Q6" s="27" t="s">
        <v>41</v>
      </c>
      <c r="R6" s="29" t="s">
        <v>42</v>
      </c>
      <c r="S6" s="18" t="s">
        <v>43</v>
      </c>
      <c r="T6" s="18" t="s">
        <v>44</v>
      </c>
      <c r="U6" s="27" t="s">
        <v>45</v>
      </c>
      <c r="V6" s="40">
        <v>13835049979</v>
      </c>
      <c r="W6" s="69" t="s">
        <v>46</v>
      </c>
      <c r="X6" s="18"/>
    </row>
    <row r="7" s="5" customFormat="1" ht="42" spans="1:16376">
      <c r="A7" s="26">
        <v>2</v>
      </c>
      <c r="B7" s="26" t="s">
        <v>47</v>
      </c>
      <c r="C7" s="18" t="s">
        <v>48</v>
      </c>
      <c r="D7" s="18" t="s">
        <v>32</v>
      </c>
      <c r="E7" s="18" t="s">
        <v>33</v>
      </c>
      <c r="F7" s="18" t="s">
        <v>49</v>
      </c>
      <c r="G7" s="18" t="s">
        <v>50</v>
      </c>
      <c r="H7" s="18" t="s">
        <v>36</v>
      </c>
      <c r="I7" s="18" t="s">
        <v>51</v>
      </c>
      <c r="J7" s="41" t="s">
        <v>52</v>
      </c>
      <c r="K7" s="18" t="s">
        <v>53</v>
      </c>
      <c r="L7" s="26">
        <v>32.4</v>
      </c>
      <c r="M7" s="26">
        <v>32.4</v>
      </c>
      <c r="N7" s="42"/>
      <c r="O7" s="26" t="s">
        <v>39</v>
      </c>
      <c r="P7" s="79" t="s">
        <v>40</v>
      </c>
      <c r="Q7" s="81" t="s">
        <v>54</v>
      </c>
      <c r="R7" s="18" t="s">
        <v>55</v>
      </c>
      <c r="S7" s="81" t="s">
        <v>56</v>
      </c>
      <c r="T7" s="20" t="s">
        <v>57</v>
      </c>
      <c r="U7" s="81" t="s">
        <v>58</v>
      </c>
      <c r="V7" s="69" t="s">
        <v>59</v>
      </c>
      <c r="W7" s="18" t="s">
        <v>60</v>
      </c>
      <c r="X7" s="18"/>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row>
    <row r="8" s="4" customFormat="1" ht="51" customHeight="1" spans="1:24">
      <c r="A8" s="26">
        <v>3</v>
      </c>
      <c r="B8" s="26" t="s">
        <v>61</v>
      </c>
      <c r="C8" s="26" t="s">
        <v>62</v>
      </c>
      <c r="D8" s="18" t="s">
        <v>32</v>
      </c>
      <c r="E8" s="27" t="s">
        <v>33</v>
      </c>
      <c r="F8" s="18" t="s">
        <v>63</v>
      </c>
      <c r="G8" s="28" t="s">
        <v>64</v>
      </c>
      <c r="H8" s="18" t="s">
        <v>36</v>
      </c>
      <c r="I8" s="18" t="s">
        <v>36</v>
      </c>
      <c r="J8" s="26" t="s">
        <v>65</v>
      </c>
      <c r="K8" s="29" t="s">
        <v>66</v>
      </c>
      <c r="L8" s="26">
        <v>22</v>
      </c>
      <c r="M8" s="26">
        <v>22</v>
      </c>
      <c r="N8" s="26"/>
      <c r="O8" s="26" t="s">
        <v>67</v>
      </c>
      <c r="P8" s="29" t="s">
        <v>68</v>
      </c>
      <c r="Q8" s="26" t="s">
        <v>69</v>
      </c>
      <c r="R8" s="26" t="s">
        <v>70</v>
      </c>
      <c r="S8" s="26" t="s">
        <v>71</v>
      </c>
      <c r="T8" s="18" t="s">
        <v>72</v>
      </c>
      <c r="U8" s="40" t="s">
        <v>73</v>
      </c>
      <c r="V8" s="27">
        <v>13835048861</v>
      </c>
      <c r="W8" s="18" t="s">
        <v>46</v>
      </c>
      <c r="X8" s="18"/>
    </row>
    <row r="9" s="4" customFormat="1" ht="105" spans="1:24">
      <c r="A9" s="26">
        <v>4</v>
      </c>
      <c r="B9" s="26" t="s">
        <v>74</v>
      </c>
      <c r="C9" s="18" t="s">
        <v>75</v>
      </c>
      <c r="D9" s="18" t="s">
        <v>32</v>
      </c>
      <c r="E9" s="29" t="s">
        <v>76</v>
      </c>
      <c r="F9" s="30" t="s">
        <v>77</v>
      </c>
      <c r="G9" s="30" t="s">
        <v>78</v>
      </c>
      <c r="H9" s="18" t="s">
        <v>36</v>
      </c>
      <c r="I9" s="18" t="s">
        <v>79</v>
      </c>
      <c r="J9" s="41" t="s">
        <v>80</v>
      </c>
      <c r="K9" s="18" t="s">
        <v>81</v>
      </c>
      <c r="L9" s="26">
        <v>30</v>
      </c>
      <c r="M9" s="26">
        <v>30</v>
      </c>
      <c r="N9" s="26"/>
      <c r="O9" s="26" t="s">
        <v>82</v>
      </c>
      <c r="P9" s="29" t="s">
        <v>40</v>
      </c>
      <c r="Q9" s="26" t="s">
        <v>83</v>
      </c>
      <c r="R9" s="29" t="s">
        <v>84</v>
      </c>
      <c r="S9" s="26" t="s">
        <v>85</v>
      </c>
      <c r="T9" s="26" t="s">
        <v>86</v>
      </c>
      <c r="U9" s="26" t="s">
        <v>87</v>
      </c>
      <c r="V9" s="69">
        <v>13613509796</v>
      </c>
      <c r="W9" s="75" t="s">
        <v>46</v>
      </c>
      <c r="X9" s="30"/>
    </row>
    <row r="10" s="4" customFormat="1" ht="63" spans="1:24">
      <c r="A10" s="26">
        <v>5</v>
      </c>
      <c r="B10" s="26" t="s">
        <v>88</v>
      </c>
      <c r="C10" s="26" t="s">
        <v>89</v>
      </c>
      <c r="D10" s="26" t="s">
        <v>32</v>
      </c>
      <c r="E10" s="27" t="s">
        <v>33</v>
      </c>
      <c r="F10" s="18" t="s">
        <v>90</v>
      </c>
      <c r="G10" s="18" t="s">
        <v>90</v>
      </c>
      <c r="H10" s="18" t="s">
        <v>36</v>
      </c>
      <c r="I10" s="26" t="s">
        <v>91</v>
      </c>
      <c r="J10" s="39" t="s">
        <v>92</v>
      </c>
      <c r="K10" s="18" t="s">
        <v>93</v>
      </c>
      <c r="L10" s="26">
        <v>44</v>
      </c>
      <c r="M10" s="26">
        <v>44</v>
      </c>
      <c r="N10" s="26"/>
      <c r="O10" s="26" t="s">
        <v>82</v>
      </c>
      <c r="P10" s="29" t="s">
        <v>68</v>
      </c>
      <c r="Q10" s="26" t="s">
        <v>69</v>
      </c>
      <c r="R10" s="26" t="s">
        <v>42</v>
      </c>
      <c r="S10" s="26" t="s">
        <v>94</v>
      </c>
      <c r="T10" s="18" t="s">
        <v>95</v>
      </c>
      <c r="U10" s="26" t="s">
        <v>96</v>
      </c>
      <c r="V10" s="26">
        <v>13620602399</v>
      </c>
      <c r="W10" s="26" t="s">
        <v>46</v>
      </c>
      <c r="X10" s="18"/>
    </row>
    <row r="11" s="6" customFormat="1" ht="132" spans="1:16379">
      <c r="A11" s="26">
        <v>6</v>
      </c>
      <c r="B11" s="26" t="s">
        <v>97</v>
      </c>
      <c r="C11" s="31" t="s">
        <v>98</v>
      </c>
      <c r="D11" s="31" t="s">
        <v>32</v>
      </c>
      <c r="E11" s="31" t="s">
        <v>33</v>
      </c>
      <c r="F11" s="18" t="s">
        <v>90</v>
      </c>
      <c r="G11" s="18" t="s">
        <v>90</v>
      </c>
      <c r="H11" s="32" t="s">
        <v>36</v>
      </c>
      <c r="I11" s="31" t="s">
        <v>99</v>
      </c>
      <c r="J11" s="80" t="s">
        <v>100</v>
      </c>
      <c r="K11" s="32" t="s">
        <v>101</v>
      </c>
      <c r="L11" s="45">
        <v>500</v>
      </c>
      <c r="M11" s="45">
        <v>400</v>
      </c>
      <c r="N11" s="45">
        <v>100</v>
      </c>
      <c r="O11" s="26" t="s">
        <v>67</v>
      </c>
      <c r="P11" s="50" t="s">
        <v>40</v>
      </c>
      <c r="Q11" s="96" t="s">
        <v>102</v>
      </c>
      <c r="R11" s="50" t="s">
        <v>103</v>
      </c>
      <c r="S11" s="32" t="s">
        <v>104</v>
      </c>
      <c r="T11" s="32" t="s">
        <v>105</v>
      </c>
      <c r="U11" s="97" t="s">
        <v>73</v>
      </c>
      <c r="V11" s="31">
        <v>13835048860</v>
      </c>
      <c r="W11" s="32" t="s">
        <v>46</v>
      </c>
      <c r="X11" s="32"/>
      <c r="XEY11" s="58"/>
    </row>
    <row r="12" s="4" customFormat="1" ht="63" spans="1:24">
      <c r="A12" s="26">
        <v>7</v>
      </c>
      <c r="B12" s="26" t="s">
        <v>106</v>
      </c>
      <c r="C12" s="27" t="s">
        <v>107</v>
      </c>
      <c r="D12" s="18" t="s">
        <v>32</v>
      </c>
      <c r="E12" s="27" t="s">
        <v>33</v>
      </c>
      <c r="F12" s="18" t="s">
        <v>34</v>
      </c>
      <c r="G12" s="18" t="s">
        <v>35</v>
      </c>
      <c r="H12" s="18" t="s">
        <v>36</v>
      </c>
      <c r="I12" s="18" t="s">
        <v>108</v>
      </c>
      <c r="J12" s="18" t="s">
        <v>109</v>
      </c>
      <c r="K12" s="18" t="s">
        <v>110</v>
      </c>
      <c r="L12" s="26">
        <v>160</v>
      </c>
      <c r="M12" s="26">
        <v>160</v>
      </c>
      <c r="N12" s="26"/>
      <c r="O12" s="26" t="s">
        <v>39</v>
      </c>
      <c r="P12" s="29" t="s">
        <v>111</v>
      </c>
      <c r="Q12" s="27" t="s">
        <v>112</v>
      </c>
      <c r="R12" s="29" t="s">
        <v>113</v>
      </c>
      <c r="S12" s="18" t="s">
        <v>114</v>
      </c>
      <c r="T12" s="18" t="s">
        <v>44</v>
      </c>
      <c r="U12" s="40" t="s">
        <v>115</v>
      </c>
      <c r="V12" s="26">
        <v>13834008952</v>
      </c>
      <c r="W12" s="98" t="s">
        <v>46</v>
      </c>
      <c r="X12" s="18"/>
    </row>
    <row r="13" s="4" customFormat="1" ht="42" spans="1:24">
      <c r="A13" s="26">
        <v>8</v>
      </c>
      <c r="B13" s="26" t="s">
        <v>116</v>
      </c>
      <c r="C13" s="26" t="s">
        <v>117</v>
      </c>
      <c r="D13" s="26" t="s">
        <v>32</v>
      </c>
      <c r="E13" s="27" t="s">
        <v>33</v>
      </c>
      <c r="F13" s="18" t="s">
        <v>49</v>
      </c>
      <c r="G13" s="18" t="s">
        <v>118</v>
      </c>
      <c r="H13" s="18" t="s">
        <v>36</v>
      </c>
      <c r="I13" s="18" t="s">
        <v>36</v>
      </c>
      <c r="J13" s="26" t="s">
        <v>119</v>
      </c>
      <c r="K13" s="26" t="s">
        <v>120</v>
      </c>
      <c r="L13" s="26">
        <v>31.5808</v>
      </c>
      <c r="M13" s="26">
        <v>31.5808</v>
      </c>
      <c r="N13" s="26"/>
      <c r="O13" s="26" t="s">
        <v>39</v>
      </c>
      <c r="P13" s="26" t="s">
        <v>40</v>
      </c>
      <c r="Q13" s="26" t="s">
        <v>54</v>
      </c>
      <c r="R13" s="18" t="s">
        <v>121</v>
      </c>
      <c r="S13" s="26" t="s">
        <v>122</v>
      </c>
      <c r="T13" s="18" t="s">
        <v>123</v>
      </c>
      <c r="U13" s="26" t="s">
        <v>96</v>
      </c>
      <c r="V13" s="26">
        <v>13620602399</v>
      </c>
      <c r="W13" s="26" t="s">
        <v>46</v>
      </c>
      <c r="X13" s="18"/>
    </row>
    <row r="14" s="4" customFormat="1" ht="147" spans="1:24">
      <c r="A14" s="26">
        <v>9</v>
      </c>
      <c r="B14" s="26" t="s">
        <v>124</v>
      </c>
      <c r="C14" s="18" t="s">
        <v>125</v>
      </c>
      <c r="D14" s="18" t="s">
        <v>32</v>
      </c>
      <c r="E14" s="18" t="s">
        <v>33</v>
      </c>
      <c r="F14" s="18" t="s">
        <v>126</v>
      </c>
      <c r="G14" s="18" t="s">
        <v>127</v>
      </c>
      <c r="H14" s="18" t="s">
        <v>36</v>
      </c>
      <c r="I14" s="18" t="s">
        <v>128</v>
      </c>
      <c r="J14" s="46" t="s">
        <v>129</v>
      </c>
      <c r="K14" s="26" t="s">
        <v>130</v>
      </c>
      <c r="L14" s="26">
        <v>216.12</v>
      </c>
      <c r="M14" s="26">
        <v>216.12</v>
      </c>
      <c r="N14" s="42"/>
      <c r="O14" s="26" t="s">
        <v>82</v>
      </c>
      <c r="P14" s="81" t="s">
        <v>68</v>
      </c>
      <c r="Q14" s="18" t="s">
        <v>131</v>
      </c>
      <c r="R14" s="99" t="s">
        <v>103</v>
      </c>
      <c r="S14" s="81" t="s">
        <v>132</v>
      </c>
      <c r="T14" s="18" t="s">
        <v>123</v>
      </c>
      <c r="U14" s="81" t="s">
        <v>73</v>
      </c>
      <c r="V14" s="69">
        <v>13835048861</v>
      </c>
      <c r="W14" s="69" t="s">
        <v>46</v>
      </c>
      <c r="X14" s="18"/>
    </row>
    <row r="15" s="4" customFormat="1" ht="73.5" spans="1:24">
      <c r="A15" s="26">
        <v>10</v>
      </c>
      <c r="B15" s="26" t="s">
        <v>133</v>
      </c>
      <c r="C15" s="18" t="s">
        <v>134</v>
      </c>
      <c r="D15" s="26" t="s">
        <v>32</v>
      </c>
      <c r="E15" s="18" t="s">
        <v>76</v>
      </c>
      <c r="F15" s="29" t="s">
        <v>77</v>
      </c>
      <c r="G15" s="29" t="s">
        <v>135</v>
      </c>
      <c r="H15" s="18" t="s">
        <v>36</v>
      </c>
      <c r="I15" s="18" t="s">
        <v>136</v>
      </c>
      <c r="J15" s="18" t="s">
        <v>137</v>
      </c>
      <c r="K15" s="18" t="s">
        <v>138</v>
      </c>
      <c r="L15" s="18">
        <v>216.5</v>
      </c>
      <c r="M15" s="18">
        <v>216.5</v>
      </c>
      <c r="N15" s="18"/>
      <c r="O15" s="26" t="s">
        <v>82</v>
      </c>
      <c r="P15" s="79" t="s">
        <v>68</v>
      </c>
      <c r="Q15" s="26" t="s">
        <v>139</v>
      </c>
      <c r="R15" s="18" t="s">
        <v>140</v>
      </c>
      <c r="S15" s="26" t="s">
        <v>141</v>
      </c>
      <c r="T15" s="18" t="s">
        <v>105</v>
      </c>
      <c r="U15" s="18" t="s">
        <v>73</v>
      </c>
      <c r="V15" s="18">
        <v>13835048860</v>
      </c>
      <c r="W15" s="100" t="s">
        <v>46</v>
      </c>
      <c r="X15" s="18"/>
    </row>
    <row r="16" s="4" customFormat="1" ht="84" spans="1:24">
      <c r="A16" s="26">
        <v>11</v>
      </c>
      <c r="B16" s="26" t="s">
        <v>142</v>
      </c>
      <c r="C16" s="26" t="s">
        <v>143</v>
      </c>
      <c r="D16" s="18" t="s">
        <v>32</v>
      </c>
      <c r="E16" s="18" t="s">
        <v>33</v>
      </c>
      <c r="F16" s="18" t="s">
        <v>49</v>
      </c>
      <c r="G16" s="18" t="s">
        <v>118</v>
      </c>
      <c r="H16" s="26" t="s">
        <v>144</v>
      </c>
      <c r="I16" s="26" t="s">
        <v>144</v>
      </c>
      <c r="J16" s="29" t="s">
        <v>145</v>
      </c>
      <c r="K16" s="29" t="s">
        <v>146</v>
      </c>
      <c r="L16" s="26">
        <v>49</v>
      </c>
      <c r="M16" s="26">
        <v>49</v>
      </c>
      <c r="N16" s="29"/>
      <c r="O16" s="26" t="s">
        <v>39</v>
      </c>
      <c r="P16" s="29" t="s">
        <v>147</v>
      </c>
      <c r="Q16" s="26" t="s">
        <v>148</v>
      </c>
      <c r="R16" s="29" t="s">
        <v>42</v>
      </c>
      <c r="S16" s="41" t="s">
        <v>149</v>
      </c>
      <c r="T16" s="18" t="s">
        <v>44</v>
      </c>
      <c r="U16" s="40" t="s">
        <v>150</v>
      </c>
      <c r="V16" s="29">
        <v>13935049001</v>
      </c>
      <c r="W16" s="69" t="s">
        <v>46</v>
      </c>
      <c r="X16" s="26"/>
    </row>
    <row r="17" s="7" customFormat="1" ht="42" spans="1:24">
      <c r="A17" s="26">
        <v>12</v>
      </c>
      <c r="B17" s="26" t="s">
        <v>151</v>
      </c>
      <c r="C17" s="26" t="s">
        <v>152</v>
      </c>
      <c r="D17" s="26" t="s">
        <v>32</v>
      </c>
      <c r="E17" s="29" t="s">
        <v>33</v>
      </c>
      <c r="F17" s="18" t="s">
        <v>49</v>
      </c>
      <c r="G17" s="18" t="s">
        <v>50</v>
      </c>
      <c r="H17" s="26" t="s">
        <v>144</v>
      </c>
      <c r="I17" s="26" t="s">
        <v>144</v>
      </c>
      <c r="J17" s="29" t="s">
        <v>153</v>
      </c>
      <c r="K17" s="29" t="s">
        <v>154</v>
      </c>
      <c r="L17" s="26">
        <v>10</v>
      </c>
      <c r="M17" s="26">
        <v>10</v>
      </c>
      <c r="N17" s="29"/>
      <c r="O17" s="26" t="s">
        <v>39</v>
      </c>
      <c r="P17" s="29" t="s">
        <v>111</v>
      </c>
      <c r="Q17" s="26" t="s">
        <v>155</v>
      </c>
      <c r="R17" s="101" t="s">
        <v>70</v>
      </c>
      <c r="S17" s="18" t="s">
        <v>156</v>
      </c>
      <c r="T17" s="18" t="s">
        <v>57</v>
      </c>
      <c r="U17" s="40" t="s">
        <v>157</v>
      </c>
      <c r="V17" s="18">
        <v>13663605930</v>
      </c>
      <c r="W17" s="18" t="s">
        <v>60</v>
      </c>
      <c r="X17" s="18"/>
    </row>
    <row r="18" s="4" customFormat="1" ht="42" spans="1:24">
      <c r="A18" s="26">
        <v>13</v>
      </c>
      <c r="B18" s="26" t="s">
        <v>158</v>
      </c>
      <c r="C18" s="26" t="s">
        <v>159</v>
      </c>
      <c r="D18" s="18" t="s">
        <v>32</v>
      </c>
      <c r="E18" s="18" t="s">
        <v>33</v>
      </c>
      <c r="F18" s="18" t="s">
        <v>63</v>
      </c>
      <c r="G18" s="28" t="s">
        <v>160</v>
      </c>
      <c r="H18" s="26" t="s">
        <v>144</v>
      </c>
      <c r="I18" s="18" t="s">
        <v>161</v>
      </c>
      <c r="J18" s="26" t="s">
        <v>162</v>
      </c>
      <c r="K18" s="29" t="s">
        <v>66</v>
      </c>
      <c r="L18" s="26">
        <v>34</v>
      </c>
      <c r="M18" s="26">
        <v>34</v>
      </c>
      <c r="N18" s="26"/>
      <c r="O18" s="26" t="s">
        <v>67</v>
      </c>
      <c r="P18" s="29" t="s">
        <v>40</v>
      </c>
      <c r="Q18" s="26" t="s">
        <v>163</v>
      </c>
      <c r="R18" s="101" t="s">
        <v>103</v>
      </c>
      <c r="S18" s="18" t="s">
        <v>164</v>
      </c>
      <c r="T18" s="18" t="s">
        <v>72</v>
      </c>
      <c r="U18" s="18" t="s">
        <v>165</v>
      </c>
      <c r="V18" s="18">
        <v>13133107846</v>
      </c>
      <c r="W18" s="18" t="s">
        <v>46</v>
      </c>
      <c r="X18" s="26"/>
    </row>
    <row r="19" s="4" customFormat="1" ht="94.5" spans="1:24">
      <c r="A19" s="26">
        <v>14</v>
      </c>
      <c r="B19" s="26" t="s">
        <v>166</v>
      </c>
      <c r="C19" s="18" t="s">
        <v>167</v>
      </c>
      <c r="D19" s="18" t="s">
        <v>32</v>
      </c>
      <c r="E19" s="18" t="s">
        <v>76</v>
      </c>
      <c r="F19" s="18" t="s">
        <v>77</v>
      </c>
      <c r="G19" s="18" t="s">
        <v>78</v>
      </c>
      <c r="H19" s="26" t="s">
        <v>144</v>
      </c>
      <c r="I19" s="18" t="s">
        <v>168</v>
      </c>
      <c r="J19" s="41" t="s">
        <v>169</v>
      </c>
      <c r="K19" s="18" t="s">
        <v>170</v>
      </c>
      <c r="L19" s="26">
        <v>20</v>
      </c>
      <c r="M19" s="26">
        <v>20</v>
      </c>
      <c r="N19" s="26"/>
      <c r="O19" s="26" t="s">
        <v>82</v>
      </c>
      <c r="P19" s="29" t="s">
        <v>171</v>
      </c>
      <c r="Q19" s="26" t="s">
        <v>172</v>
      </c>
      <c r="R19" s="29" t="s">
        <v>103</v>
      </c>
      <c r="S19" s="41" t="s">
        <v>173</v>
      </c>
      <c r="T19" s="18" t="s">
        <v>123</v>
      </c>
      <c r="U19" s="18" t="s">
        <v>174</v>
      </c>
      <c r="V19" s="29">
        <v>13935093113</v>
      </c>
      <c r="W19" s="41" t="s">
        <v>46</v>
      </c>
      <c r="X19" s="18"/>
    </row>
    <row r="20" s="4" customFormat="1" ht="42" spans="1:24">
      <c r="A20" s="26">
        <v>15</v>
      </c>
      <c r="B20" s="26" t="s">
        <v>175</v>
      </c>
      <c r="C20" s="18" t="s">
        <v>176</v>
      </c>
      <c r="D20" s="26" t="s">
        <v>32</v>
      </c>
      <c r="E20" s="26" t="s">
        <v>33</v>
      </c>
      <c r="F20" s="18" t="s">
        <v>49</v>
      </c>
      <c r="G20" s="18" t="s">
        <v>118</v>
      </c>
      <c r="H20" s="26" t="s">
        <v>144</v>
      </c>
      <c r="I20" s="26" t="s">
        <v>144</v>
      </c>
      <c r="J20" s="41" t="s">
        <v>177</v>
      </c>
      <c r="K20" s="18" t="s">
        <v>178</v>
      </c>
      <c r="L20" s="18">
        <v>161.372</v>
      </c>
      <c r="M20" s="18">
        <v>161.372</v>
      </c>
      <c r="N20" s="26"/>
      <c r="O20" s="26" t="s">
        <v>39</v>
      </c>
      <c r="P20" s="29" t="s">
        <v>40</v>
      </c>
      <c r="Q20" s="26" t="s">
        <v>179</v>
      </c>
      <c r="R20" s="29" t="s">
        <v>121</v>
      </c>
      <c r="S20" s="41" t="s">
        <v>180</v>
      </c>
      <c r="T20" s="18" t="s">
        <v>123</v>
      </c>
      <c r="U20" s="18" t="s">
        <v>165</v>
      </c>
      <c r="V20" s="29">
        <v>13133107846</v>
      </c>
      <c r="W20" s="69" t="s">
        <v>46</v>
      </c>
      <c r="X20" s="18"/>
    </row>
    <row r="21" s="4" customFormat="1" ht="42" spans="1:24">
      <c r="A21" s="26">
        <v>16</v>
      </c>
      <c r="B21" s="26" t="s">
        <v>181</v>
      </c>
      <c r="C21" s="18" t="s">
        <v>182</v>
      </c>
      <c r="D21" s="26" t="s">
        <v>32</v>
      </c>
      <c r="E21" s="26" t="s">
        <v>33</v>
      </c>
      <c r="F21" s="18" t="s">
        <v>49</v>
      </c>
      <c r="G21" s="18" t="s">
        <v>118</v>
      </c>
      <c r="H21" s="26" t="s">
        <v>144</v>
      </c>
      <c r="I21" s="26" t="s">
        <v>144</v>
      </c>
      <c r="J21" s="41" t="s">
        <v>183</v>
      </c>
      <c r="K21" s="18" t="s">
        <v>184</v>
      </c>
      <c r="L21" s="18">
        <v>40.6016</v>
      </c>
      <c r="M21" s="18">
        <v>40.6016</v>
      </c>
      <c r="N21" s="26"/>
      <c r="O21" s="26" t="s">
        <v>39</v>
      </c>
      <c r="P21" s="29" t="s">
        <v>40</v>
      </c>
      <c r="Q21" s="26" t="s">
        <v>179</v>
      </c>
      <c r="R21" s="29" t="s">
        <v>121</v>
      </c>
      <c r="S21" s="41" t="s">
        <v>185</v>
      </c>
      <c r="T21" s="18" t="s">
        <v>123</v>
      </c>
      <c r="U21" s="18" t="s">
        <v>165</v>
      </c>
      <c r="V21" s="29">
        <v>13133107846</v>
      </c>
      <c r="W21" s="69" t="s">
        <v>46</v>
      </c>
      <c r="X21" s="18"/>
    </row>
    <row r="22" s="4" customFormat="1" ht="52.5" spans="1:24">
      <c r="A22" s="26">
        <v>17</v>
      </c>
      <c r="B22" s="26" t="s">
        <v>186</v>
      </c>
      <c r="C22" s="18" t="s">
        <v>187</v>
      </c>
      <c r="D22" s="26" t="s">
        <v>32</v>
      </c>
      <c r="E22" s="26" t="s">
        <v>33</v>
      </c>
      <c r="F22" s="18" t="s">
        <v>49</v>
      </c>
      <c r="G22" s="18" t="s">
        <v>118</v>
      </c>
      <c r="H22" s="26" t="s">
        <v>144</v>
      </c>
      <c r="I22" s="26" t="s">
        <v>188</v>
      </c>
      <c r="J22" s="41" t="s">
        <v>189</v>
      </c>
      <c r="K22" s="18" t="s">
        <v>190</v>
      </c>
      <c r="L22" s="18">
        <v>25.9</v>
      </c>
      <c r="M22" s="18">
        <v>25.9</v>
      </c>
      <c r="N22" s="26"/>
      <c r="O22" s="26" t="s">
        <v>67</v>
      </c>
      <c r="P22" s="29" t="s">
        <v>40</v>
      </c>
      <c r="Q22" s="26" t="s">
        <v>163</v>
      </c>
      <c r="R22" s="101" t="s">
        <v>121</v>
      </c>
      <c r="S22" s="18" t="s">
        <v>180</v>
      </c>
      <c r="T22" s="18" t="s">
        <v>123</v>
      </c>
      <c r="U22" s="18" t="s">
        <v>165</v>
      </c>
      <c r="V22" s="29">
        <v>13133107846</v>
      </c>
      <c r="W22" s="69" t="s">
        <v>46</v>
      </c>
      <c r="X22" s="18"/>
    </row>
    <row r="23" s="4" customFormat="1" ht="52.5" spans="1:24">
      <c r="A23" s="26">
        <v>18</v>
      </c>
      <c r="B23" s="26" t="s">
        <v>191</v>
      </c>
      <c r="C23" s="18" t="s">
        <v>192</v>
      </c>
      <c r="D23" s="26" t="s">
        <v>193</v>
      </c>
      <c r="E23" s="26" t="s">
        <v>33</v>
      </c>
      <c r="F23" s="26" t="s">
        <v>90</v>
      </c>
      <c r="G23" s="18" t="s">
        <v>90</v>
      </c>
      <c r="H23" s="26" t="s">
        <v>144</v>
      </c>
      <c r="I23" s="26" t="s">
        <v>188</v>
      </c>
      <c r="J23" s="25" t="s">
        <v>194</v>
      </c>
      <c r="K23" s="18" t="s">
        <v>195</v>
      </c>
      <c r="L23" s="26">
        <v>70</v>
      </c>
      <c r="M23" s="26">
        <v>70</v>
      </c>
      <c r="N23" s="26"/>
      <c r="O23" s="26" t="s">
        <v>67</v>
      </c>
      <c r="P23" s="29" t="s">
        <v>40</v>
      </c>
      <c r="Q23" s="26" t="s">
        <v>163</v>
      </c>
      <c r="R23" s="101" t="s">
        <v>103</v>
      </c>
      <c r="S23" s="18" t="s">
        <v>196</v>
      </c>
      <c r="T23" s="18" t="s">
        <v>105</v>
      </c>
      <c r="U23" s="18" t="s">
        <v>197</v>
      </c>
      <c r="V23" s="29">
        <v>13453010946</v>
      </c>
      <c r="W23" s="69" t="s">
        <v>46</v>
      </c>
      <c r="X23" s="18"/>
    </row>
    <row r="24" s="4" customFormat="1" ht="52.5" spans="1:24">
      <c r="A24" s="26">
        <v>19</v>
      </c>
      <c r="B24" s="26" t="s">
        <v>198</v>
      </c>
      <c r="C24" s="26" t="s">
        <v>199</v>
      </c>
      <c r="D24" s="26" t="s">
        <v>32</v>
      </c>
      <c r="E24" s="26" t="s">
        <v>33</v>
      </c>
      <c r="F24" s="18" t="s">
        <v>49</v>
      </c>
      <c r="G24" s="18" t="s">
        <v>118</v>
      </c>
      <c r="H24" s="26" t="s">
        <v>144</v>
      </c>
      <c r="I24" s="18" t="s">
        <v>188</v>
      </c>
      <c r="J24" s="41" t="s">
        <v>200</v>
      </c>
      <c r="K24" s="18" t="s">
        <v>201</v>
      </c>
      <c r="L24" s="18">
        <v>112.652</v>
      </c>
      <c r="M24" s="18">
        <v>112.652</v>
      </c>
      <c r="N24" s="29"/>
      <c r="O24" s="26" t="s">
        <v>67</v>
      </c>
      <c r="P24" s="29" t="s">
        <v>40</v>
      </c>
      <c r="Q24" s="26" t="s">
        <v>163</v>
      </c>
      <c r="R24" s="101" t="s">
        <v>103</v>
      </c>
      <c r="S24" s="18" t="s">
        <v>180</v>
      </c>
      <c r="T24" s="18" t="s">
        <v>123</v>
      </c>
      <c r="U24" s="18" t="s">
        <v>165</v>
      </c>
      <c r="V24" s="29">
        <v>13133107846</v>
      </c>
      <c r="W24" s="69" t="s">
        <v>46</v>
      </c>
      <c r="X24" s="18"/>
    </row>
    <row r="25" s="4" customFormat="1" ht="52.5" spans="1:24">
      <c r="A25" s="26">
        <v>20</v>
      </c>
      <c r="B25" s="26" t="s">
        <v>202</v>
      </c>
      <c r="C25" s="18" t="s">
        <v>203</v>
      </c>
      <c r="D25" s="26" t="s">
        <v>32</v>
      </c>
      <c r="E25" s="26" t="s">
        <v>33</v>
      </c>
      <c r="F25" s="75" t="s">
        <v>90</v>
      </c>
      <c r="G25" s="75" t="s">
        <v>90</v>
      </c>
      <c r="H25" s="26" t="s">
        <v>144</v>
      </c>
      <c r="I25" s="26" t="s">
        <v>188</v>
      </c>
      <c r="J25" s="82" t="s">
        <v>204</v>
      </c>
      <c r="K25" s="18" t="s">
        <v>205</v>
      </c>
      <c r="L25" s="18">
        <v>290</v>
      </c>
      <c r="M25" s="18">
        <v>290</v>
      </c>
      <c r="N25" s="29"/>
      <c r="O25" s="26" t="s">
        <v>67</v>
      </c>
      <c r="P25" s="29" t="s">
        <v>40</v>
      </c>
      <c r="Q25" s="26" t="s">
        <v>163</v>
      </c>
      <c r="R25" s="101" t="s">
        <v>103</v>
      </c>
      <c r="S25" s="18" t="s">
        <v>206</v>
      </c>
      <c r="T25" s="18" t="s">
        <v>105</v>
      </c>
      <c r="U25" s="18" t="s">
        <v>197</v>
      </c>
      <c r="V25" s="18">
        <v>13453010946</v>
      </c>
      <c r="W25" s="69" t="s">
        <v>46</v>
      </c>
      <c r="X25" s="18"/>
    </row>
    <row r="26" s="4" customFormat="1" ht="52.5" spans="1:24">
      <c r="A26" s="26">
        <v>21</v>
      </c>
      <c r="B26" s="26" t="s">
        <v>207</v>
      </c>
      <c r="C26" s="18" t="s">
        <v>208</v>
      </c>
      <c r="D26" s="26" t="s">
        <v>32</v>
      </c>
      <c r="E26" s="26" t="s">
        <v>76</v>
      </c>
      <c r="F26" s="30" t="s">
        <v>209</v>
      </c>
      <c r="G26" s="30" t="s">
        <v>210</v>
      </c>
      <c r="H26" s="26" t="s">
        <v>144</v>
      </c>
      <c r="I26" s="26" t="s">
        <v>188</v>
      </c>
      <c r="J26" s="18" t="s">
        <v>211</v>
      </c>
      <c r="K26" s="18" t="s">
        <v>212</v>
      </c>
      <c r="L26" s="18">
        <v>33.75</v>
      </c>
      <c r="M26" s="18">
        <v>33.75</v>
      </c>
      <c r="N26" s="29"/>
      <c r="O26" s="26" t="s">
        <v>67</v>
      </c>
      <c r="P26" s="29" t="s">
        <v>40</v>
      </c>
      <c r="Q26" s="26" t="s">
        <v>163</v>
      </c>
      <c r="R26" s="101" t="s">
        <v>103</v>
      </c>
      <c r="S26" s="18" t="s">
        <v>213</v>
      </c>
      <c r="T26" s="18" t="s">
        <v>105</v>
      </c>
      <c r="U26" s="18" t="s">
        <v>197</v>
      </c>
      <c r="V26" s="18">
        <v>13453010946</v>
      </c>
      <c r="W26" s="69" t="s">
        <v>46</v>
      </c>
      <c r="X26" s="18"/>
    </row>
    <row r="27" s="4" customFormat="1" ht="52.5" spans="1:24">
      <c r="A27" s="26">
        <v>22</v>
      </c>
      <c r="B27" s="26" t="s">
        <v>214</v>
      </c>
      <c r="C27" s="18" t="s">
        <v>215</v>
      </c>
      <c r="D27" s="26" t="s">
        <v>32</v>
      </c>
      <c r="E27" s="26" t="s">
        <v>33</v>
      </c>
      <c r="F27" s="30" t="s">
        <v>49</v>
      </c>
      <c r="G27" s="30" t="s">
        <v>118</v>
      </c>
      <c r="H27" s="26" t="s">
        <v>144</v>
      </c>
      <c r="I27" s="26" t="s">
        <v>188</v>
      </c>
      <c r="J27" s="41" t="s">
        <v>216</v>
      </c>
      <c r="K27" s="18" t="s">
        <v>217</v>
      </c>
      <c r="L27" s="18">
        <v>350</v>
      </c>
      <c r="M27" s="18">
        <v>350</v>
      </c>
      <c r="N27" s="29"/>
      <c r="O27" s="26" t="s">
        <v>67</v>
      </c>
      <c r="P27" s="29" t="s">
        <v>40</v>
      </c>
      <c r="Q27" s="26" t="s">
        <v>163</v>
      </c>
      <c r="R27" s="101" t="s">
        <v>103</v>
      </c>
      <c r="S27" s="18" t="s">
        <v>218</v>
      </c>
      <c r="T27" s="18" t="s">
        <v>123</v>
      </c>
      <c r="U27" s="18" t="s">
        <v>165</v>
      </c>
      <c r="V27" s="29">
        <v>13133107846</v>
      </c>
      <c r="W27" s="69" t="s">
        <v>46</v>
      </c>
      <c r="X27" s="26"/>
    </row>
    <row r="28" s="4" customFormat="1" ht="66" customHeight="1" spans="1:24">
      <c r="A28" s="26">
        <v>23</v>
      </c>
      <c r="B28" s="26" t="s">
        <v>219</v>
      </c>
      <c r="C28" s="18" t="s">
        <v>220</v>
      </c>
      <c r="D28" s="26" t="s">
        <v>32</v>
      </c>
      <c r="E28" s="26" t="s">
        <v>33</v>
      </c>
      <c r="F28" s="18" t="s">
        <v>34</v>
      </c>
      <c r="G28" s="18" t="s">
        <v>221</v>
      </c>
      <c r="H28" s="26" t="s">
        <v>144</v>
      </c>
      <c r="I28" s="26" t="s">
        <v>188</v>
      </c>
      <c r="J28" s="18" t="s">
        <v>222</v>
      </c>
      <c r="K28" s="18" t="s">
        <v>205</v>
      </c>
      <c r="L28" s="18">
        <v>139.938</v>
      </c>
      <c r="M28" s="18">
        <v>139.938</v>
      </c>
      <c r="N28" s="26"/>
      <c r="O28" s="26" t="s">
        <v>67</v>
      </c>
      <c r="P28" s="29" t="s">
        <v>40</v>
      </c>
      <c r="Q28" s="26" t="s">
        <v>163</v>
      </c>
      <c r="R28" s="101" t="s">
        <v>103</v>
      </c>
      <c r="S28" s="18" t="s">
        <v>223</v>
      </c>
      <c r="T28" s="18" t="s">
        <v>123</v>
      </c>
      <c r="U28" s="18" t="s">
        <v>197</v>
      </c>
      <c r="V28" s="29" t="s">
        <v>224</v>
      </c>
      <c r="W28" s="69" t="s">
        <v>46</v>
      </c>
      <c r="X28" s="18"/>
    </row>
    <row r="29" s="4" customFormat="1" ht="67" customHeight="1" spans="1:24">
      <c r="A29" s="26">
        <v>24</v>
      </c>
      <c r="B29" s="26" t="s">
        <v>225</v>
      </c>
      <c r="C29" s="26" t="s">
        <v>226</v>
      </c>
      <c r="D29" s="18" t="s">
        <v>32</v>
      </c>
      <c r="E29" s="18" t="s">
        <v>33</v>
      </c>
      <c r="F29" s="26" t="s">
        <v>90</v>
      </c>
      <c r="G29" s="18" t="s">
        <v>90</v>
      </c>
      <c r="H29" s="26" t="s">
        <v>144</v>
      </c>
      <c r="I29" s="18" t="s">
        <v>227</v>
      </c>
      <c r="J29" s="21" t="s">
        <v>228</v>
      </c>
      <c r="K29" s="29" t="s">
        <v>229</v>
      </c>
      <c r="L29" s="26">
        <v>33</v>
      </c>
      <c r="M29" s="26">
        <v>33</v>
      </c>
      <c r="N29" s="26"/>
      <c r="O29" s="26" t="s">
        <v>82</v>
      </c>
      <c r="P29" s="29" t="s">
        <v>40</v>
      </c>
      <c r="Q29" s="26" t="s">
        <v>163</v>
      </c>
      <c r="R29" s="101" t="s">
        <v>103</v>
      </c>
      <c r="S29" s="18" t="s">
        <v>230</v>
      </c>
      <c r="T29" s="18" t="s">
        <v>123</v>
      </c>
      <c r="U29" s="18" t="s">
        <v>165</v>
      </c>
      <c r="V29" s="29">
        <v>13133107846</v>
      </c>
      <c r="W29" s="18" t="s">
        <v>46</v>
      </c>
      <c r="X29" s="18"/>
    </row>
    <row r="30" s="4" customFormat="1" ht="105" spans="1:24">
      <c r="A30" s="26">
        <v>25</v>
      </c>
      <c r="B30" s="26" t="s">
        <v>231</v>
      </c>
      <c r="C30" s="18" t="s">
        <v>232</v>
      </c>
      <c r="D30" s="26" t="s">
        <v>32</v>
      </c>
      <c r="E30" s="26" t="s">
        <v>76</v>
      </c>
      <c r="F30" s="18" t="s">
        <v>233</v>
      </c>
      <c r="G30" s="18" t="s">
        <v>234</v>
      </c>
      <c r="H30" s="26" t="s">
        <v>144</v>
      </c>
      <c r="I30" s="26" t="s">
        <v>227</v>
      </c>
      <c r="J30" s="18" t="s">
        <v>235</v>
      </c>
      <c r="K30" s="18" t="s">
        <v>195</v>
      </c>
      <c r="L30" s="18">
        <v>1280</v>
      </c>
      <c r="M30" s="18">
        <v>1280</v>
      </c>
      <c r="N30" s="29"/>
      <c r="O30" s="26" t="s">
        <v>236</v>
      </c>
      <c r="P30" s="29" t="s">
        <v>40</v>
      </c>
      <c r="Q30" s="26" t="s">
        <v>163</v>
      </c>
      <c r="R30" s="101" t="s">
        <v>103</v>
      </c>
      <c r="S30" s="18" t="s">
        <v>237</v>
      </c>
      <c r="T30" s="18" t="s">
        <v>238</v>
      </c>
      <c r="U30" s="18" t="s">
        <v>157</v>
      </c>
      <c r="V30" s="18">
        <v>13663605930</v>
      </c>
      <c r="W30" s="41" t="s">
        <v>239</v>
      </c>
      <c r="X30" s="18"/>
    </row>
    <row r="31" s="8" customFormat="1" ht="73.5" spans="1:24">
      <c r="A31" s="26">
        <v>26</v>
      </c>
      <c r="B31" s="26" t="s">
        <v>240</v>
      </c>
      <c r="C31" s="18" t="s">
        <v>241</v>
      </c>
      <c r="D31" s="26" t="s">
        <v>32</v>
      </c>
      <c r="E31" s="26" t="s">
        <v>76</v>
      </c>
      <c r="F31" s="33" t="s">
        <v>233</v>
      </c>
      <c r="G31" s="33" t="s">
        <v>242</v>
      </c>
      <c r="H31" s="26" t="s">
        <v>144</v>
      </c>
      <c r="I31" s="26" t="s">
        <v>227</v>
      </c>
      <c r="J31" s="18" t="s">
        <v>243</v>
      </c>
      <c r="K31" s="18" t="s">
        <v>195</v>
      </c>
      <c r="L31" s="18">
        <v>180</v>
      </c>
      <c r="M31" s="18">
        <v>180</v>
      </c>
      <c r="N31" s="50"/>
      <c r="O31" s="26" t="s">
        <v>67</v>
      </c>
      <c r="P31" s="29" t="s">
        <v>40</v>
      </c>
      <c r="Q31" s="26" t="s">
        <v>163</v>
      </c>
      <c r="R31" s="101" t="s">
        <v>103</v>
      </c>
      <c r="S31" s="18" t="s">
        <v>237</v>
      </c>
      <c r="T31" s="18" t="s">
        <v>105</v>
      </c>
      <c r="U31" s="18" t="s">
        <v>157</v>
      </c>
      <c r="V31" s="18">
        <v>13663605930</v>
      </c>
      <c r="W31" s="41" t="s">
        <v>239</v>
      </c>
      <c r="X31" s="102"/>
    </row>
    <row r="32" s="4" customFormat="1" ht="126" spans="1:24">
      <c r="A32" s="26">
        <v>27</v>
      </c>
      <c r="B32" s="26" t="s">
        <v>244</v>
      </c>
      <c r="C32" s="26" t="s">
        <v>245</v>
      </c>
      <c r="D32" s="18" t="s">
        <v>32</v>
      </c>
      <c r="E32" s="18" t="s">
        <v>33</v>
      </c>
      <c r="F32" s="18" t="s">
        <v>49</v>
      </c>
      <c r="G32" s="18" t="s">
        <v>118</v>
      </c>
      <c r="H32" s="26" t="s">
        <v>144</v>
      </c>
      <c r="I32" s="18" t="s">
        <v>227</v>
      </c>
      <c r="J32" s="29" t="s">
        <v>246</v>
      </c>
      <c r="K32" s="29" t="s">
        <v>247</v>
      </c>
      <c r="L32" s="26">
        <v>780</v>
      </c>
      <c r="M32" s="26">
        <v>780</v>
      </c>
      <c r="N32" s="26"/>
      <c r="O32" s="26" t="s">
        <v>248</v>
      </c>
      <c r="P32" s="29" t="s">
        <v>40</v>
      </c>
      <c r="Q32" s="26" t="s">
        <v>163</v>
      </c>
      <c r="R32" s="101" t="s">
        <v>103</v>
      </c>
      <c r="S32" s="18" t="s">
        <v>249</v>
      </c>
      <c r="T32" s="18" t="s">
        <v>123</v>
      </c>
      <c r="U32" s="18" t="s">
        <v>165</v>
      </c>
      <c r="V32" s="29">
        <v>13133107846</v>
      </c>
      <c r="W32" s="18" t="s">
        <v>46</v>
      </c>
      <c r="X32" s="18"/>
    </row>
    <row r="33" s="4" customFormat="1" ht="63" spans="1:24">
      <c r="A33" s="26">
        <v>28</v>
      </c>
      <c r="B33" s="26" t="s">
        <v>250</v>
      </c>
      <c r="C33" s="26" t="s">
        <v>251</v>
      </c>
      <c r="D33" s="18" t="s">
        <v>32</v>
      </c>
      <c r="E33" s="18" t="s">
        <v>33</v>
      </c>
      <c r="F33" s="30" t="s">
        <v>126</v>
      </c>
      <c r="G33" s="30" t="s">
        <v>127</v>
      </c>
      <c r="H33" s="26" t="s">
        <v>144</v>
      </c>
      <c r="I33" s="26" t="s">
        <v>144</v>
      </c>
      <c r="J33" s="51" t="s">
        <v>252</v>
      </c>
      <c r="K33" s="29" t="s">
        <v>253</v>
      </c>
      <c r="L33" s="26">
        <v>177.94</v>
      </c>
      <c r="M33" s="26">
        <v>177.94</v>
      </c>
      <c r="N33" s="29"/>
      <c r="O33" s="26" t="s">
        <v>82</v>
      </c>
      <c r="P33" s="29" t="s">
        <v>68</v>
      </c>
      <c r="Q33" s="26" t="s">
        <v>131</v>
      </c>
      <c r="R33" s="101" t="s">
        <v>103</v>
      </c>
      <c r="S33" s="18" t="s">
        <v>254</v>
      </c>
      <c r="T33" s="18" t="s">
        <v>123</v>
      </c>
      <c r="U33" s="18" t="s">
        <v>165</v>
      </c>
      <c r="V33" s="18">
        <v>13133107846</v>
      </c>
      <c r="W33" s="18" t="s">
        <v>46</v>
      </c>
      <c r="X33" s="18"/>
    </row>
    <row r="34" s="4" customFormat="1" ht="105" spans="1:24">
      <c r="A34" s="26">
        <v>29</v>
      </c>
      <c r="B34" s="26" t="s">
        <v>255</v>
      </c>
      <c r="C34" s="18" t="s">
        <v>256</v>
      </c>
      <c r="D34" s="26" t="s">
        <v>32</v>
      </c>
      <c r="E34" s="18" t="s">
        <v>76</v>
      </c>
      <c r="F34" s="29" t="s">
        <v>77</v>
      </c>
      <c r="G34" s="29" t="s">
        <v>135</v>
      </c>
      <c r="H34" s="18" t="s">
        <v>144</v>
      </c>
      <c r="I34" s="18" t="s">
        <v>257</v>
      </c>
      <c r="J34" s="18" t="s">
        <v>258</v>
      </c>
      <c r="K34" s="18" t="s">
        <v>138</v>
      </c>
      <c r="L34" s="18">
        <v>43.75</v>
      </c>
      <c r="M34" s="18">
        <v>43.75</v>
      </c>
      <c r="N34" s="18"/>
      <c r="O34" s="26" t="s">
        <v>82</v>
      </c>
      <c r="P34" s="79" t="s">
        <v>68</v>
      </c>
      <c r="Q34" s="26" t="s">
        <v>139</v>
      </c>
      <c r="R34" s="18" t="s">
        <v>140</v>
      </c>
      <c r="S34" s="26" t="s">
        <v>141</v>
      </c>
      <c r="T34" s="18" t="s">
        <v>105</v>
      </c>
      <c r="U34" s="18" t="s">
        <v>259</v>
      </c>
      <c r="V34" s="18">
        <v>13133107846</v>
      </c>
      <c r="W34" s="100" t="s">
        <v>46</v>
      </c>
      <c r="X34" s="18"/>
    </row>
    <row r="35" s="4" customFormat="1" ht="63" spans="1:24">
      <c r="A35" s="26">
        <v>30</v>
      </c>
      <c r="B35" s="26" t="s">
        <v>260</v>
      </c>
      <c r="C35" s="18" t="s">
        <v>261</v>
      </c>
      <c r="D35" s="18" t="s">
        <v>32</v>
      </c>
      <c r="E35" s="26" t="s">
        <v>33</v>
      </c>
      <c r="F35" s="18" t="s">
        <v>49</v>
      </c>
      <c r="G35" s="18" t="s">
        <v>262</v>
      </c>
      <c r="H35" s="26" t="s">
        <v>263</v>
      </c>
      <c r="I35" s="26" t="s">
        <v>263</v>
      </c>
      <c r="J35" s="51" t="s">
        <v>264</v>
      </c>
      <c r="K35" s="18" t="s">
        <v>265</v>
      </c>
      <c r="L35" s="18">
        <v>100</v>
      </c>
      <c r="M35" s="18">
        <v>100</v>
      </c>
      <c r="N35" s="18">
        <v>0</v>
      </c>
      <c r="O35" s="26" t="s">
        <v>82</v>
      </c>
      <c r="P35" s="29" t="s">
        <v>40</v>
      </c>
      <c r="Q35" s="26" t="s">
        <v>266</v>
      </c>
      <c r="R35" s="18" t="s">
        <v>267</v>
      </c>
      <c r="S35" s="18" t="s">
        <v>268</v>
      </c>
      <c r="T35" s="18" t="s">
        <v>44</v>
      </c>
      <c r="U35" s="41" t="s">
        <v>269</v>
      </c>
      <c r="V35" s="26">
        <v>15735001668</v>
      </c>
      <c r="W35" s="29" t="s">
        <v>46</v>
      </c>
      <c r="X35" s="26"/>
    </row>
    <row r="36" s="9" customFormat="1" ht="42" spans="1:24">
      <c r="A36" s="26">
        <v>31</v>
      </c>
      <c r="B36" s="26" t="s">
        <v>270</v>
      </c>
      <c r="C36" s="18" t="s">
        <v>271</v>
      </c>
      <c r="D36" s="18" t="s">
        <v>32</v>
      </c>
      <c r="E36" s="26" t="s">
        <v>33</v>
      </c>
      <c r="F36" s="18" t="s">
        <v>49</v>
      </c>
      <c r="G36" s="18" t="s">
        <v>50</v>
      </c>
      <c r="H36" s="26" t="s">
        <v>263</v>
      </c>
      <c r="I36" s="26" t="s">
        <v>263</v>
      </c>
      <c r="J36" s="26" t="s">
        <v>272</v>
      </c>
      <c r="K36" s="18" t="s">
        <v>273</v>
      </c>
      <c r="L36" s="18">
        <v>28.8</v>
      </c>
      <c r="M36" s="18">
        <v>28.8</v>
      </c>
      <c r="N36" s="18"/>
      <c r="O36" s="26" t="s">
        <v>82</v>
      </c>
      <c r="P36" s="29" t="s">
        <v>40</v>
      </c>
      <c r="Q36" s="26" t="s">
        <v>274</v>
      </c>
      <c r="R36" s="101" t="s">
        <v>121</v>
      </c>
      <c r="S36" s="18" t="s">
        <v>275</v>
      </c>
      <c r="T36" s="18" t="s">
        <v>57</v>
      </c>
      <c r="U36" s="41" t="s">
        <v>269</v>
      </c>
      <c r="V36" s="26">
        <v>15735001668</v>
      </c>
      <c r="W36" s="26" t="s">
        <v>60</v>
      </c>
      <c r="X36" s="18"/>
    </row>
    <row r="37" s="4" customFormat="1" ht="52.5" spans="1:24">
      <c r="A37" s="26">
        <v>32</v>
      </c>
      <c r="B37" s="26" t="s">
        <v>276</v>
      </c>
      <c r="C37" s="28" t="s">
        <v>277</v>
      </c>
      <c r="D37" s="26" t="s">
        <v>32</v>
      </c>
      <c r="E37" s="18" t="s">
        <v>33</v>
      </c>
      <c r="F37" s="18" t="s">
        <v>63</v>
      </c>
      <c r="G37" s="34" t="s">
        <v>262</v>
      </c>
      <c r="H37" s="26" t="s">
        <v>263</v>
      </c>
      <c r="I37" s="26" t="s">
        <v>278</v>
      </c>
      <c r="J37" s="34" t="s">
        <v>279</v>
      </c>
      <c r="K37" s="52" t="s">
        <v>66</v>
      </c>
      <c r="L37" s="26">
        <v>36</v>
      </c>
      <c r="M37" s="26">
        <v>36</v>
      </c>
      <c r="N37" s="26"/>
      <c r="O37" s="26" t="s">
        <v>67</v>
      </c>
      <c r="P37" s="29" t="s">
        <v>40</v>
      </c>
      <c r="Q37" s="26" t="s">
        <v>274</v>
      </c>
      <c r="R37" s="18" t="s">
        <v>280</v>
      </c>
      <c r="S37" s="18" t="s">
        <v>164</v>
      </c>
      <c r="T37" s="18" t="s">
        <v>72</v>
      </c>
      <c r="U37" s="29" t="s">
        <v>281</v>
      </c>
      <c r="V37" s="26">
        <v>13935042505</v>
      </c>
      <c r="W37" s="29" t="s">
        <v>46</v>
      </c>
      <c r="X37" s="26"/>
    </row>
    <row r="38" s="2" customFormat="1" ht="94.5" spans="1:24">
      <c r="A38" s="26">
        <v>33</v>
      </c>
      <c r="B38" s="26" t="s">
        <v>282</v>
      </c>
      <c r="C38" s="18" t="s">
        <v>283</v>
      </c>
      <c r="D38" s="18" t="s">
        <v>32</v>
      </c>
      <c r="E38" s="18" t="s">
        <v>33</v>
      </c>
      <c r="F38" s="18" t="s">
        <v>90</v>
      </c>
      <c r="G38" s="18" t="s">
        <v>90</v>
      </c>
      <c r="H38" s="26" t="s">
        <v>263</v>
      </c>
      <c r="I38" s="26" t="s">
        <v>284</v>
      </c>
      <c r="J38" s="83" t="s">
        <v>285</v>
      </c>
      <c r="K38" s="18" t="s">
        <v>286</v>
      </c>
      <c r="L38" s="26">
        <v>1000</v>
      </c>
      <c r="M38" s="26">
        <v>400</v>
      </c>
      <c r="N38" s="26">
        <v>600</v>
      </c>
      <c r="O38" s="26" t="s">
        <v>287</v>
      </c>
      <c r="P38" s="29" t="s">
        <v>40</v>
      </c>
      <c r="Q38" s="26" t="s">
        <v>274</v>
      </c>
      <c r="R38" s="18" t="s">
        <v>280</v>
      </c>
      <c r="S38" s="56" t="s">
        <v>288</v>
      </c>
      <c r="T38" s="18" t="s">
        <v>289</v>
      </c>
      <c r="U38" s="29" t="s">
        <v>281</v>
      </c>
      <c r="V38" s="26">
        <v>13935042505</v>
      </c>
      <c r="W38" s="29" t="s">
        <v>46</v>
      </c>
      <c r="X38" s="18"/>
    </row>
    <row r="39" s="2" customFormat="1" ht="84" spans="1:24">
      <c r="A39" s="26">
        <v>34</v>
      </c>
      <c r="B39" s="26" t="s">
        <v>290</v>
      </c>
      <c r="C39" s="18" t="s">
        <v>291</v>
      </c>
      <c r="D39" s="18" t="s">
        <v>32</v>
      </c>
      <c r="E39" s="18" t="s">
        <v>76</v>
      </c>
      <c r="F39" s="18" t="s">
        <v>77</v>
      </c>
      <c r="G39" s="18" t="s">
        <v>292</v>
      </c>
      <c r="H39" s="26" t="s">
        <v>263</v>
      </c>
      <c r="I39" s="26" t="s">
        <v>293</v>
      </c>
      <c r="J39" s="18" t="s">
        <v>294</v>
      </c>
      <c r="K39" s="18" t="s">
        <v>170</v>
      </c>
      <c r="L39" s="18">
        <v>20</v>
      </c>
      <c r="M39" s="20">
        <v>20</v>
      </c>
      <c r="N39" s="18"/>
      <c r="O39" s="26" t="s">
        <v>82</v>
      </c>
      <c r="P39" s="79" t="s">
        <v>40</v>
      </c>
      <c r="Q39" s="26" t="s">
        <v>179</v>
      </c>
      <c r="R39" s="29" t="s">
        <v>140</v>
      </c>
      <c r="S39" s="56" t="s">
        <v>295</v>
      </c>
      <c r="T39" s="18" t="s">
        <v>105</v>
      </c>
      <c r="U39" s="41" t="s">
        <v>269</v>
      </c>
      <c r="V39" s="26">
        <v>15735001668</v>
      </c>
      <c r="W39" s="29" t="s">
        <v>46</v>
      </c>
      <c r="X39" s="18"/>
    </row>
    <row r="40" s="10" customFormat="1" ht="52.5" spans="1:24">
      <c r="A40" s="26">
        <v>35</v>
      </c>
      <c r="B40" s="26" t="s">
        <v>296</v>
      </c>
      <c r="C40" s="26" t="s">
        <v>297</v>
      </c>
      <c r="D40" s="26" t="s">
        <v>32</v>
      </c>
      <c r="E40" s="18" t="s">
        <v>33</v>
      </c>
      <c r="F40" s="18" t="s">
        <v>49</v>
      </c>
      <c r="G40" s="18" t="s">
        <v>118</v>
      </c>
      <c r="H40" s="26" t="s">
        <v>263</v>
      </c>
      <c r="I40" s="26" t="s">
        <v>298</v>
      </c>
      <c r="J40" s="26" t="s">
        <v>299</v>
      </c>
      <c r="K40" s="26" t="s">
        <v>300</v>
      </c>
      <c r="L40" s="26">
        <v>266.512</v>
      </c>
      <c r="M40" s="26">
        <v>266.512</v>
      </c>
      <c r="N40" s="26"/>
      <c r="O40" s="26" t="s">
        <v>39</v>
      </c>
      <c r="P40" s="29" t="s">
        <v>40</v>
      </c>
      <c r="Q40" s="26" t="s">
        <v>274</v>
      </c>
      <c r="R40" s="101" t="s">
        <v>121</v>
      </c>
      <c r="S40" s="18" t="s">
        <v>301</v>
      </c>
      <c r="T40" s="26" t="s">
        <v>302</v>
      </c>
      <c r="U40" s="29" t="s">
        <v>281</v>
      </c>
      <c r="V40" s="26">
        <v>13935042505</v>
      </c>
      <c r="W40" s="29" t="s">
        <v>46</v>
      </c>
      <c r="X40" s="18"/>
    </row>
    <row r="41" s="4" customFormat="1" ht="63" spans="1:24">
      <c r="A41" s="26">
        <v>36</v>
      </c>
      <c r="B41" s="26" t="s">
        <v>303</v>
      </c>
      <c r="C41" s="26" t="s">
        <v>304</v>
      </c>
      <c r="D41" s="18" t="s">
        <v>32</v>
      </c>
      <c r="E41" s="18" t="s">
        <v>33</v>
      </c>
      <c r="F41" s="18" t="s">
        <v>49</v>
      </c>
      <c r="G41" s="18" t="s">
        <v>118</v>
      </c>
      <c r="H41" s="26" t="s">
        <v>263</v>
      </c>
      <c r="I41" s="28" t="s">
        <v>305</v>
      </c>
      <c r="J41" s="53" t="s">
        <v>306</v>
      </c>
      <c r="K41" s="18" t="s">
        <v>307</v>
      </c>
      <c r="L41" s="28">
        <v>61.6</v>
      </c>
      <c r="M41" s="28">
        <v>61.6</v>
      </c>
      <c r="N41" s="54"/>
      <c r="O41" s="26" t="s">
        <v>82</v>
      </c>
      <c r="P41" s="52" t="s">
        <v>68</v>
      </c>
      <c r="Q41" s="26" t="s">
        <v>274</v>
      </c>
      <c r="R41" s="101" t="s">
        <v>121</v>
      </c>
      <c r="S41" s="18" t="s">
        <v>301</v>
      </c>
      <c r="T41" s="26" t="s">
        <v>302</v>
      </c>
      <c r="U41" s="29" t="s">
        <v>281</v>
      </c>
      <c r="V41" s="26">
        <v>13935042505</v>
      </c>
      <c r="W41" s="29" t="s">
        <v>46</v>
      </c>
      <c r="X41" s="18"/>
    </row>
    <row r="42" s="4" customFormat="1" ht="73.5" spans="1:25">
      <c r="A42" s="26">
        <v>37</v>
      </c>
      <c r="B42" s="26" t="s">
        <v>308</v>
      </c>
      <c r="C42" s="26" t="s">
        <v>309</v>
      </c>
      <c r="D42" s="26" t="s">
        <v>32</v>
      </c>
      <c r="E42" s="18" t="s">
        <v>33</v>
      </c>
      <c r="F42" s="18" t="s">
        <v>49</v>
      </c>
      <c r="G42" s="18" t="s">
        <v>118</v>
      </c>
      <c r="H42" s="26" t="s">
        <v>263</v>
      </c>
      <c r="I42" s="26" t="s">
        <v>310</v>
      </c>
      <c r="J42" s="26" t="s">
        <v>311</v>
      </c>
      <c r="K42" s="26" t="s">
        <v>300</v>
      </c>
      <c r="L42" s="26">
        <v>210.975</v>
      </c>
      <c r="M42" s="26">
        <v>210.975</v>
      </c>
      <c r="N42" s="26"/>
      <c r="O42" s="26" t="s">
        <v>82</v>
      </c>
      <c r="P42" s="29" t="s">
        <v>40</v>
      </c>
      <c r="Q42" s="26" t="s">
        <v>274</v>
      </c>
      <c r="R42" s="101" t="s">
        <v>121</v>
      </c>
      <c r="S42" s="18" t="s">
        <v>301</v>
      </c>
      <c r="T42" s="26" t="s">
        <v>72</v>
      </c>
      <c r="U42" s="29" t="s">
        <v>281</v>
      </c>
      <c r="V42" s="26">
        <v>13935042505</v>
      </c>
      <c r="W42" s="29" t="s">
        <v>46</v>
      </c>
      <c r="X42" s="18"/>
      <c r="Y42" s="4">
        <v>1</v>
      </c>
    </row>
    <row r="43" s="2" customFormat="1" ht="231" spans="1:24">
      <c r="A43" s="26">
        <v>38</v>
      </c>
      <c r="B43" s="26" t="s">
        <v>312</v>
      </c>
      <c r="C43" s="18" t="s">
        <v>313</v>
      </c>
      <c r="D43" s="18" t="s">
        <v>32</v>
      </c>
      <c r="E43" s="18" t="s">
        <v>33</v>
      </c>
      <c r="F43" s="26" t="s">
        <v>90</v>
      </c>
      <c r="G43" s="18" t="s">
        <v>90</v>
      </c>
      <c r="H43" s="26" t="s">
        <v>263</v>
      </c>
      <c r="I43" s="26" t="s">
        <v>314</v>
      </c>
      <c r="J43" s="47" t="s">
        <v>315</v>
      </c>
      <c r="K43" s="55" t="s">
        <v>316</v>
      </c>
      <c r="L43" s="26">
        <v>37.85</v>
      </c>
      <c r="M43" s="26">
        <v>37.85</v>
      </c>
      <c r="N43" s="26"/>
      <c r="O43" s="26" t="s">
        <v>82</v>
      </c>
      <c r="P43" s="18" t="s">
        <v>317</v>
      </c>
      <c r="Q43" s="26" t="s">
        <v>274</v>
      </c>
      <c r="R43" s="29" t="s">
        <v>121</v>
      </c>
      <c r="S43" s="18" t="s">
        <v>318</v>
      </c>
      <c r="T43" s="18" t="s">
        <v>319</v>
      </c>
      <c r="U43" s="41" t="s">
        <v>269</v>
      </c>
      <c r="V43" s="26">
        <v>15735001668</v>
      </c>
      <c r="W43" s="29" t="s">
        <v>46</v>
      </c>
      <c r="X43" s="18"/>
    </row>
    <row r="44" s="4" customFormat="1" ht="63" spans="1:24">
      <c r="A44" s="26">
        <v>39</v>
      </c>
      <c r="B44" s="26" t="s">
        <v>320</v>
      </c>
      <c r="C44" s="18" t="s">
        <v>321</v>
      </c>
      <c r="D44" s="26" t="s">
        <v>32</v>
      </c>
      <c r="E44" s="18" t="s">
        <v>76</v>
      </c>
      <c r="F44" s="29" t="s">
        <v>77</v>
      </c>
      <c r="G44" s="29" t="s">
        <v>135</v>
      </c>
      <c r="H44" s="18" t="s">
        <v>263</v>
      </c>
      <c r="I44" s="18" t="s">
        <v>322</v>
      </c>
      <c r="J44" s="18" t="s">
        <v>323</v>
      </c>
      <c r="K44" s="18" t="s">
        <v>138</v>
      </c>
      <c r="L44" s="18">
        <v>37.5</v>
      </c>
      <c r="M44" s="18">
        <v>37.5</v>
      </c>
      <c r="N44" s="18"/>
      <c r="O44" s="26" t="s">
        <v>82</v>
      </c>
      <c r="P44" s="79" t="s">
        <v>68</v>
      </c>
      <c r="Q44" s="26" t="s">
        <v>139</v>
      </c>
      <c r="R44" s="18" t="s">
        <v>140</v>
      </c>
      <c r="S44" s="26" t="s">
        <v>141</v>
      </c>
      <c r="T44" s="18" t="s">
        <v>105</v>
      </c>
      <c r="U44" s="18" t="s">
        <v>281</v>
      </c>
      <c r="V44" s="18">
        <v>18535073605</v>
      </c>
      <c r="W44" s="100" t="s">
        <v>46</v>
      </c>
      <c r="X44" s="18"/>
    </row>
    <row r="45" s="4" customFormat="1" ht="97" customHeight="1" spans="1:24">
      <c r="A45" s="26">
        <v>40</v>
      </c>
      <c r="B45" s="26" t="s">
        <v>324</v>
      </c>
      <c r="C45" s="18" t="s">
        <v>325</v>
      </c>
      <c r="D45" s="18" t="s">
        <v>32</v>
      </c>
      <c r="E45" s="29" t="s">
        <v>33</v>
      </c>
      <c r="F45" s="26" t="s">
        <v>49</v>
      </c>
      <c r="G45" s="26" t="s">
        <v>262</v>
      </c>
      <c r="H45" s="18" t="s">
        <v>326</v>
      </c>
      <c r="I45" s="18" t="s">
        <v>326</v>
      </c>
      <c r="J45" s="18" t="s">
        <v>327</v>
      </c>
      <c r="K45" s="26" t="s">
        <v>328</v>
      </c>
      <c r="L45" s="18">
        <v>21</v>
      </c>
      <c r="M45" s="18">
        <v>21</v>
      </c>
      <c r="N45" s="18"/>
      <c r="O45" s="26" t="s">
        <v>39</v>
      </c>
      <c r="P45" s="29" t="s">
        <v>68</v>
      </c>
      <c r="Q45" s="29" t="s">
        <v>329</v>
      </c>
      <c r="R45" s="29" t="s">
        <v>330</v>
      </c>
      <c r="S45" s="18" t="s">
        <v>331</v>
      </c>
      <c r="T45" s="18" t="s">
        <v>44</v>
      </c>
      <c r="U45" s="40" t="s">
        <v>332</v>
      </c>
      <c r="V45" s="26">
        <v>18735008818</v>
      </c>
      <c r="W45" s="18" t="s">
        <v>46</v>
      </c>
      <c r="X45" s="20"/>
    </row>
    <row r="46" s="2" customFormat="1" ht="63" spans="1:24">
      <c r="A46" s="26">
        <v>41</v>
      </c>
      <c r="B46" s="26" t="s">
        <v>333</v>
      </c>
      <c r="C46" s="18" t="s">
        <v>334</v>
      </c>
      <c r="D46" s="18" t="s">
        <v>32</v>
      </c>
      <c r="E46" s="29" t="s">
        <v>33</v>
      </c>
      <c r="F46" s="26" t="s">
        <v>49</v>
      </c>
      <c r="G46" s="26" t="s">
        <v>50</v>
      </c>
      <c r="H46" s="18" t="s">
        <v>326</v>
      </c>
      <c r="I46" s="18" t="s">
        <v>326</v>
      </c>
      <c r="J46" s="18" t="s">
        <v>335</v>
      </c>
      <c r="K46" s="26" t="s">
        <v>336</v>
      </c>
      <c r="L46" s="18">
        <v>27.3</v>
      </c>
      <c r="M46" s="18">
        <v>27.3</v>
      </c>
      <c r="N46" s="18"/>
      <c r="O46" s="26" t="s">
        <v>39</v>
      </c>
      <c r="P46" s="18" t="s">
        <v>337</v>
      </c>
      <c r="Q46" s="26" t="s">
        <v>338</v>
      </c>
      <c r="R46" s="18" t="s">
        <v>113</v>
      </c>
      <c r="S46" s="56" t="s">
        <v>339</v>
      </c>
      <c r="T46" s="18" t="s">
        <v>123</v>
      </c>
      <c r="U46" s="40" t="s">
        <v>332</v>
      </c>
      <c r="V46" s="26">
        <v>18735008818</v>
      </c>
      <c r="W46" s="18" t="s">
        <v>60</v>
      </c>
      <c r="X46" s="18"/>
    </row>
    <row r="47" s="4" customFormat="1" ht="63" spans="1:24">
      <c r="A47" s="26">
        <v>42</v>
      </c>
      <c r="B47" s="26" t="s">
        <v>340</v>
      </c>
      <c r="C47" s="26" t="s">
        <v>341</v>
      </c>
      <c r="D47" s="26" t="s">
        <v>32</v>
      </c>
      <c r="E47" s="26" t="s">
        <v>33</v>
      </c>
      <c r="F47" s="18" t="s">
        <v>63</v>
      </c>
      <c r="G47" s="28" t="s">
        <v>64</v>
      </c>
      <c r="H47" s="18" t="s">
        <v>326</v>
      </c>
      <c r="I47" s="18" t="s">
        <v>326</v>
      </c>
      <c r="J47" s="26" t="s">
        <v>342</v>
      </c>
      <c r="K47" s="29" t="s">
        <v>66</v>
      </c>
      <c r="L47" s="26">
        <v>5.4</v>
      </c>
      <c r="M47" s="26">
        <v>5.4</v>
      </c>
      <c r="N47" s="26"/>
      <c r="O47" s="26" t="s">
        <v>67</v>
      </c>
      <c r="P47" s="18" t="s">
        <v>343</v>
      </c>
      <c r="Q47" s="26" t="s">
        <v>344</v>
      </c>
      <c r="R47" s="18" t="s">
        <v>70</v>
      </c>
      <c r="S47" s="26" t="s">
        <v>345</v>
      </c>
      <c r="T47" s="26" t="s">
        <v>72</v>
      </c>
      <c r="U47" s="18" t="s">
        <v>332</v>
      </c>
      <c r="V47" s="26">
        <v>18735008818</v>
      </c>
      <c r="W47" s="18" t="s">
        <v>46</v>
      </c>
      <c r="X47" s="26"/>
    </row>
    <row r="48" s="4" customFormat="1" ht="63" spans="1:24">
      <c r="A48" s="26">
        <v>43</v>
      </c>
      <c r="B48" s="26" t="s">
        <v>346</v>
      </c>
      <c r="C48" s="26" t="s">
        <v>347</v>
      </c>
      <c r="D48" s="26" t="s">
        <v>32</v>
      </c>
      <c r="E48" s="26" t="s">
        <v>33</v>
      </c>
      <c r="F48" s="18" t="s">
        <v>63</v>
      </c>
      <c r="G48" s="28" t="s">
        <v>160</v>
      </c>
      <c r="H48" s="18" t="s">
        <v>326</v>
      </c>
      <c r="I48" s="18" t="s">
        <v>326</v>
      </c>
      <c r="J48" s="26" t="s">
        <v>348</v>
      </c>
      <c r="K48" s="29" t="s">
        <v>66</v>
      </c>
      <c r="L48" s="26">
        <v>12</v>
      </c>
      <c r="M48" s="26">
        <v>12</v>
      </c>
      <c r="N48" s="26"/>
      <c r="O48" s="26" t="s">
        <v>67</v>
      </c>
      <c r="P48" s="18" t="s">
        <v>343</v>
      </c>
      <c r="Q48" s="26" t="s">
        <v>344</v>
      </c>
      <c r="R48" s="18" t="s">
        <v>70</v>
      </c>
      <c r="S48" s="26" t="s">
        <v>345</v>
      </c>
      <c r="T48" s="26" t="s">
        <v>72</v>
      </c>
      <c r="U48" s="18" t="s">
        <v>332</v>
      </c>
      <c r="V48" s="26">
        <v>18735008818</v>
      </c>
      <c r="W48" s="18" t="s">
        <v>46</v>
      </c>
      <c r="X48" s="26"/>
    </row>
    <row r="49" s="4" customFormat="1" ht="111" customHeight="1" spans="1:24">
      <c r="A49" s="26">
        <v>44</v>
      </c>
      <c r="B49" s="26" t="s">
        <v>349</v>
      </c>
      <c r="C49" s="26" t="s">
        <v>350</v>
      </c>
      <c r="D49" s="26" t="s">
        <v>32</v>
      </c>
      <c r="E49" s="26" t="s">
        <v>33</v>
      </c>
      <c r="F49" s="18" t="s">
        <v>90</v>
      </c>
      <c r="G49" s="18" t="s">
        <v>90</v>
      </c>
      <c r="H49" s="18" t="s">
        <v>326</v>
      </c>
      <c r="I49" s="18" t="s">
        <v>326</v>
      </c>
      <c r="J49" s="39" t="s">
        <v>351</v>
      </c>
      <c r="K49" s="26" t="s">
        <v>352</v>
      </c>
      <c r="L49" s="26">
        <v>540</v>
      </c>
      <c r="M49" s="26">
        <v>390</v>
      </c>
      <c r="N49" s="26">
        <v>150</v>
      </c>
      <c r="O49" s="26" t="s">
        <v>82</v>
      </c>
      <c r="P49" s="18" t="s">
        <v>40</v>
      </c>
      <c r="Q49" s="26" t="s">
        <v>353</v>
      </c>
      <c r="R49" s="18" t="s">
        <v>70</v>
      </c>
      <c r="S49" s="26" t="s">
        <v>354</v>
      </c>
      <c r="T49" s="26" t="s">
        <v>355</v>
      </c>
      <c r="U49" s="40" t="s">
        <v>332</v>
      </c>
      <c r="V49" s="26">
        <v>18735008818</v>
      </c>
      <c r="W49" s="18" t="s">
        <v>46</v>
      </c>
      <c r="X49" s="18"/>
    </row>
    <row r="50" s="4" customFormat="1" ht="63" spans="1:24">
      <c r="A50" s="26">
        <v>45</v>
      </c>
      <c r="B50" s="26" t="s">
        <v>356</v>
      </c>
      <c r="C50" s="26" t="s">
        <v>357</v>
      </c>
      <c r="D50" s="18" t="s">
        <v>32</v>
      </c>
      <c r="E50" s="18" t="s">
        <v>76</v>
      </c>
      <c r="F50" s="26" t="s">
        <v>77</v>
      </c>
      <c r="G50" s="26" t="s">
        <v>292</v>
      </c>
      <c r="H50" s="18" t="s">
        <v>326</v>
      </c>
      <c r="I50" s="18" t="s">
        <v>358</v>
      </c>
      <c r="J50" s="18" t="s">
        <v>359</v>
      </c>
      <c r="K50" s="29" t="s">
        <v>360</v>
      </c>
      <c r="L50" s="18">
        <v>30</v>
      </c>
      <c r="M50" s="18">
        <v>30</v>
      </c>
      <c r="N50" s="18"/>
      <c r="O50" s="26" t="s">
        <v>82</v>
      </c>
      <c r="P50" s="18" t="s">
        <v>40</v>
      </c>
      <c r="Q50" s="26" t="s">
        <v>361</v>
      </c>
      <c r="R50" s="18" t="s">
        <v>362</v>
      </c>
      <c r="S50" s="18" t="s">
        <v>363</v>
      </c>
      <c r="T50" s="26" t="s">
        <v>105</v>
      </c>
      <c r="U50" s="40" t="s">
        <v>332</v>
      </c>
      <c r="V50" s="26">
        <v>18735008818</v>
      </c>
      <c r="W50" s="18" t="s">
        <v>46</v>
      </c>
      <c r="X50" s="20"/>
    </row>
    <row r="51" s="4" customFormat="1" ht="67" customHeight="1" spans="1:25">
      <c r="A51" s="26">
        <v>46</v>
      </c>
      <c r="B51" s="26" t="s">
        <v>364</v>
      </c>
      <c r="C51" s="26" t="s">
        <v>365</v>
      </c>
      <c r="D51" s="26" t="s">
        <v>32</v>
      </c>
      <c r="E51" s="26" t="s">
        <v>33</v>
      </c>
      <c r="F51" s="26" t="s">
        <v>49</v>
      </c>
      <c r="G51" s="26" t="s">
        <v>118</v>
      </c>
      <c r="H51" s="18" t="s">
        <v>326</v>
      </c>
      <c r="I51" s="18" t="s">
        <v>366</v>
      </c>
      <c r="J51" s="18" t="s">
        <v>367</v>
      </c>
      <c r="K51" s="18" t="s">
        <v>368</v>
      </c>
      <c r="L51" s="26">
        <v>70.5096</v>
      </c>
      <c r="M51" s="26">
        <v>70.5096</v>
      </c>
      <c r="N51" s="26"/>
      <c r="O51" s="26" t="s">
        <v>39</v>
      </c>
      <c r="P51" s="29" t="s">
        <v>40</v>
      </c>
      <c r="Q51" s="26" t="s">
        <v>179</v>
      </c>
      <c r="R51" s="18" t="s">
        <v>121</v>
      </c>
      <c r="S51" s="56" t="s">
        <v>369</v>
      </c>
      <c r="T51" s="18" t="s">
        <v>123</v>
      </c>
      <c r="U51" s="40" t="s">
        <v>332</v>
      </c>
      <c r="V51" s="26">
        <v>18735008818</v>
      </c>
      <c r="W51" s="18" t="s">
        <v>46</v>
      </c>
      <c r="X51" s="20"/>
      <c r="Y51" s="4">
        <v>1</v>
      </c>
    </row>
    <row r="52" s="4" customFormat="1" ht="63" spans="1:24">
      <c r="A52" s="26">
        <v>47</v>
      </c>
      <c r="B52" s="26" t="s">
        <v>370</v>
      </c>
      <c r="C52" s="18" t="s">
        <v>371</v>
      </c>
      <c r="D52" s="18" t="s">
        <v>32</v>
      </c>
      <c r="E52" s="18" t="s">
        <v>33</v>
      </c>
      <c r="F52" s="26" t="s">
        <v>49</v>
      </c>
      <c r="G52" s="26" t="s">
        <v>118</v>
      </c>
      <c r="H52" s="18" t="s">
        <v>326</v>
      </c>
      <c r="I52" s="18" t="s">
        <v>372</v>
      </c>
      <c r="J52" s="18" t="s">
        <v>373</v>
      </c>
      <c r="K52" s="18" t="s">
        <v>374</v>
      </c>
      <c r="L52" s="18">
        <v>84.672</v>
      </c>
      <c r="M52" s="18">
        <v>84.672</v>
      </c>
      <c r="N52" s="18"/>
      <c r="O52" s="26" t="s">
        <v>39</v>
      </c>
      <c r="P52" s="18" t="s">
        <v>40</v>
      </c>
      <c r="Q52" s="29" t="s">
        <v>375</v>
      </c>
      <c r="R52" s="18" t="s">
        <v>42</v>
      </c>
      <c r="S52" s="18" t="s">
        <v>376</v>
      </c>
      <c r="T52" s="18" t="s">
        <v>123</v>
      </c>
      <c r="U52" s="40" t="s">
        <v>332</v>
      </c>
      <c r="V52" s="26">
        <v>18735008818</v>
      </c>
      <c r="W52" s="18" t="s">
        <v>46</v>
      </c>
      <c r="X52" s="20"/>
    </row>
    <row r="53" s="4" customFormat="1" ht="69" customHeight="1" spans="1:24">
      <c r="A53" s="26">
        <v>48</v>
      </c>
      <c r="B53" s="26" t="s">
        <v>377</v>
      </c>
      <c r="C53" s="26" t="s">
        <v>378</v>
      </c>
      <c r="D53" s="18" t="s">
        <v>32</v>
      </c>
      <c r="E53" s="18" t="s">
        <v>33</v>
      </c>
      <c r="F53" s="26" t="s">
        <v>49</v>
      </c>
      <c r="G53" s="26" t="s">
        <v>118</v>
      </c>
      <c r="H53" s="18" t="s">
        <v>326</v>
      </c>
      <c r="I53" s="26" t="s">
        <v>379</v>
      </c>
      <c r="J53" s="29" t="s">
        <v>380</v>
      </c>
      <c r="K53" s="26" t="s">
        <v>381</v>
      </c>
      <c r="L53" s="26">
        <v>10.2318</v>
      </c>
      <c r="M53" s="26">
        <v>10.2318</v>
      </c>
      <c r="N53" s="26"/>
      <c r="O53" s="26" t="s">
        <v>82</v>
      </c>
      <c r="P53" s="29" t="s">
        <v>40</v>
      </c>
      <c r="Q53" s="26" t="s">
        <v>179</v>
      </c>
      <c r="R53" s="29" t="s">
        <v>121</v>
      </c>
      <c r="S53" s="26" t="s">
        <v>382</v>
      </c>
      <c r="T53" s="26" t="s">
        <v>383</v>
      </c>
      <c r="U53" s="40" t="s">
        <v>332</v>
      </c>
      <c r="V53" s="26">
        <v>18735008818</v>
      </c>
      <c r="W53" s="98" t="s">
        <v>46</v>
      </c>
      <c r="X53" s="20"/>
    </row>
    <row r="54" s="4" customFormat="1" ht="73.5" spans="1:24">
      <c r="A54" s="26">
        <v>49</v>
      </c>
      <c r="B54" s="26" t="s">
        <v>384</v>
      </c>
      <c r="C54" s="18" t="s">
        <v>385</v>
      </c>
      <c r="D54" s="18" t="s">
        <v>32</v>
      </c>
      <c r="E54" s="18" t="s">
        <v>33</v>
      </c>
      <c r="F54" s="26" t="s">
        <v>90</v>
      </c>
      <c r="G54" s="18" t="s">
        <v>90</v>
      </c>
      <c r="H54" s="18" t="s">
        <v>326</v>
      </c>
      <c r="I54" s="18" t="s">
        <v>386</v>
      </c>
      <c r="J54" s="25" t="s">
        <v>387</v>
      </c>
      <c r="K54" s="56" t="s">
        <v>388</v>
      </c>
      <c r="L54" s="26">
        <v>9.25</v>
      </c>
      <c r="M54" s="26">
        <v>9.25</v>
      </c>
      <c r="N54" s="26"/>
      <c r="O54" s="26" t="s">
        <v>67</v>
      </c>
      <c r="P54" s="18" t="s">
        <v>111</v>
      </c>
      <c r="Q54" s="26" t="s">
        <v>389</v>
      </c>
      <c r="R54" s="18" t="s">
        <v>390</v>
      </c>
      <c r="S54" s="18" t="s">
        <v>391</v>
      </c>
      <c r="T54" s="41" t="s">
        <v>319</v>
      </c>
      <c r="U54" s="40" t="s">
        <v>332</v>
      </c>
      <c r="V54" s="26">
        <v>18735008818</v>
      </c>
      <c r="W54" s="18" t="s">
        <v>46</v>
      </c>
      <c r="X54" s="18"/>
    </row>
    <row r="55" s="2" customFormat="1" ht="63" spans="1:24">
      <c r="A55" s="26">
        <v>50</v>
      </c>
      <c r="B55" s="26" t="s">
        <v>392</v>
      </c>
      <c r="C55" s="26" t="s">
        <v>393</v>
      </c>
      <c r="D55" s="18" t="s">
        <v>32</v>
      </c>
      <c r="E55" s="18" t="s">
        <v>33</v>
      </c>
      <c r="F55" s="26" t="s">
        <v>126</v>
      </c>
      <c r="G55" s="26" t="s">
        <v>127</v>
      </c>
      <c r="H55" s="18" t="s">
        <v>326</v>
      </c>
      <c r="I55" s="18" t="s">
        <v>326</v>
      </c>
      <c r="J55" s="53" t="s">
        <v>394</v>
      </c>
      <c r="K55" s="26" t="s">
        <v>253</v>
      </c>
      <c r="L55" s="26">
        <v>500.45</v>
      </c>
      <c r="M55" s="26">
        <v>500.45</v>
      </c>
      <c r="N55" s="26"/>
      <c r="O55" s="26" t="s">
        <v>82</v>
      </c>
      <c r="P55" s="18" t="s">
        <v>68</v>
      </c>
      <c r="Q55" s="18" t="s">
        <v>131</v>
      </c>
      <c r="R55" s="57" t="s">
        <v>103</v>
      </c>
      <c r="S55" s="18" t="s">
        <v>254</v>
      </c>
      <c r="T55" s="26" t="s">
        <v>123</v>
      </c>
      <c r="U55" s="40" t="s">
        <v>332</v>
      </c>
      <c r="V55" s="26">
        <v>18735008818</v>
      </c>
      <c r="W55" s="98" t="s">
        <v>46</v>
      </c>
      <c r="X55" s="18"/>
    </row>
    <row r="56" s="4" customFormat="1" ht="147" spans="1:24">
      <c r="A56" s="26">
        <v>51</v>
      </c>
      <c r="B56" s="26" t="s">
        <v>395</v>
      </c>
      <c r="C56" s="18" t="s">
        <v>396</v>
      </c>
      <c r="D56" s="26" t="s">
        <v>32</v>
      </c>
      <c r="E56" s="18" t="s">
        <v>76</v>
      </c>
      <c r="F56" s="29" t="s">
        <v>77</v>
      </c>
      <c r="G56" s="29" t="s">
        <v>135</v>
      </c>
      <c r="H56" s="18" t="s">
        <v>326</v>
      </c>
      <c r="I56" s="18" t="s">
        <v>397</v>
      </c>
      <c r="J56" s="18" t="s">
        <v>398</v>
      </c>
      <c r="K56" s="18" t="s">
        <v>138</v>
      </c>
      <c r="L56" s="18">
        <v>171.25</v>
      </c>
      <c r="M56" s="18">
        <v>171.25</v>
      </c>
      <c r="N56" s="18"/>
      <c r="O56" s="26" t="s">
        <v>82</v>
      </c>
      <c r="P56" s="79" t="s">
        <v>68</v>
      </c>
      <c r="Q56" s="26" t="s">
        <v>139</v>
      </c>
      <c r="R56" s="18" t="s">
        <v>140</v>
      </c>
      <c r="S56" s="26" t="s">
        <v>141</v>
      </c>
      <c r="T56" s="18" t="s">
        <v>105</v>
      </c>
      <c r="U56" s="18" t="s">
        <v>399</v>
      </c>
      <c r="V56" s="18">
        <v>13903502213</v>
      </c>
      <c r="W56" s="100" t="s">
        <v>46</v>
      </c>
      <c r="X56" s="18"/>
    </row>
    <row r="57" s="9" customFormat="1" ht="73.5" spans="1:24">
      <c r="A57" s="26">
        <v>52</v>
      </c>
      <c r="B57" s="26" t="s">
        <v>400</v>
      </c>
      <c r="C57" s="18" t="s">
        <v>401</v>
      </c>
      <c r="D57" s="18" t="s">
        <v>32</v>
      </c>
      <c r="E57" s="29" t="s">
        <v>33</v>
      </c>
      <c r="F57" s="18" t="s">
        <v>49</v>
      </c>
      <c r="G57" s="18" t="s">
        <v>262</v>
      </c>
      <c r="H57" s="18" t="s">
        <v>402</v>
      </c>
      <c r="I57" s="18" t="s">
        <v>402</v>
      </c>
      <c r="J57" s="29" t="s">
        <v>403</v>
      </c>
      <c r="K57" s="29" t="s">
        <v>404</v>
      </c>
      <c r="L57" s="57">
        <v>3.2</v>
      </c>
      <c r="M57" s="57">
        <v>3.2</v>
      </c>
      <c r="N57" s="18"/>
      <c r="O57" s="26" t="s">
        <v>39</v>
      </c>
      <c r="P57" s="79" t="s">
        <v>40</v>
      </c>
      <c r="Q57" s="26" t="s">
        <v>405</v>
      </c>
      <c r="R57" s="18" t="s">
        <v>113</v>
      </c>
      <c r="S57" s="26" t="s">
        <v>406</v>
      </c>
      <c r="T57" s="18" t="s">
        <v>44</v>
      </c>
      <c r="U57" s="40" t="s">
        <v>407</v>
      </c>
      <c r="V57" s="26">
        <v>15340632566</v>
      </c>
      <c r="W57" s="98" t="s">
        <v>46</v>
      </c>
      <c r="X57" s="26"/>
    </row>
    <row r="58" s="2" customFormat="1" ht="42" spans="1:24">
      <c r="A58" s="26">
        <v>53</v>
      </c>
      <c r="B58" s="26" t="s">
        <v>408</v>
      </c>
      <c r="C58" s="18" t="s">
        <v>409</v>
      </c>
      <c r="D58" s="18" t="s">
        <v>32</v>
      </c>
      <c r="E58" s="18" t="s">
        <v>33</v>
      </c>
      <c r="F58" s="18" t="s">
        <v>49</v>
      </c>
      <c r="G58" s="18" t="s">
        <v>50</v>
      </c>
      <c r="H58" s="18" t="s">
        <v>402</v>
      </c>
      <c r="I58" s="18" t="s">
        <v>410</v>
      </c>
      <c r="J58" s="18" t="s">
        <v>411</v>
      </c>
      <c r="K58" s="18" t="s">
        <v>412</v>
      </c>
      <c r="L58" s="18">
        <v>1.8</v>
      </c>
      <c r="M58" s="18">
        <v>1.8</v>
      </c>
      <c r="N58" s="18"/>
      <c r="O58" s="26" t="s">
        <v>39</v>
      </c>
      <c r="P58" s="79" t="s">
        <v>40</v>
      </c>
      <c r="Q58" s="26" t="s">
        <v>405</v>
      </c>
      <c r="R58" s="18" t="s">
        <v>113</v>
      </c>
      <c r="S58" s="18" t="s">
        <v>413</v>
      </c>
      <c r="T58" s="18" t="s">
        <v>123</v>
      </c>
      <c r="U58" s="18" t="s">
        <v>414</v>
      </c>
      <c r="V58" s="29">
        <v>18835021777</v>
      </c>
      <c r="W58" s="98" t="s">
        <v>60</v>
      </c>
      <c r="X58" s="18"/>
    </row>
    <row r="59" s="9" customFormat="1" ht="73.5" spans="1:24">
      <c r="A59" s="26">
        <v>54</v>
      </c>
      <c r="B59" s="26" t="s">
        <v>415</v>
      </c>
      <c r="C59" s="18" t="s">
        <v>416</v>
      </c>
      <c r="D59" s="18" t="s">
        <v>32</v>
      </c>
      <c r="E59" s="29" t="s">
        <v>33</v>
      </c>
      <c r="F59" s="18" t="s">
        <v>63</v>
      </c>
      <c r="G59" s="18" t="s">
        <v>160</v>
      </c>
      <c r="H59" s="18" t="s">
        <v>402</v>
      </c>
      <c r="I59" s="18" t="s">
        <v>417</v>
      </c>
      <c r="J59" s="26" t="s">
        <v>418</v>
      </c>
      <c r="K59" s="29" t="s">
        <v>66</v>
      </c>
      <c r="L59" s="26">
        <v>9</v>
      </c>
      <c r="M59" s="26">
        <v>9</v>
      </c>
      <c r="N59" s="26"/>
      <c r="O59" s="26" t="s">
        <v>67</v>
      </c>
      <c r="P59" s="79" t="s">
        <v>40</v>
      </c>
      <c r="Q59" s="26" t="s">
        <v>405</v>
      </c>
      <c r="R59" s="18" t="s">
        <v>113</v>
      </c>
      <c r="S59" s="26" t="s">
        <v>419</v>
      </c>
      <c r="T59" s="18" t="s">
        <v>72</v>
      </c>
      <c r="U59" s="40" t="s">
        <v>407</v>
      </c>
      <c r="V59" s="26">
        <v>15340632566</v>
      </c>
      <c r="W59" s="98" t="s">
        <v>46</v>
      </c>
      <c r="X59" s="26"/>
    </row>
    <row r="60" s="2" customFormat="1" ht="54" customHeight="1" spans="1:24">
      <c r="A60" s="26">
        <v>55</v>
      </c>
      <c r="B60" s="26" t="s">
        <v>420</v>
      </c>
      <c r="C60" s="18" t="s">
        <v>421</v>
      </c>
      <c r="D60" s="18" t="s">
        <v>32</v>
      </c>
      <c r="E60" s="29" t="s">
        <v>33</v>
      </c>
      <c r="F60" s="18" t="s">
        <v>63</v>
      </c>
      <c r="G60" s="18" t="s">
        <v>64</v>
      </c>
      <c r="H60" s="18" t="s">
        <v>402</v>
      </c>
      <c r="I60" s="18" t="s">
        <v>422</v>
      </c>
      <c r="J60" s="26" t="s">
        <v>423</v>
      </c>
      <c r="K60" s="29" t="s">
        <v>66</v>
      </c>
      <c r="L60" s="26">
        <v>4</v>
      </c>
      <c r="M60" s="26">
        <v>4</v>
      </c>
      <c r="N60" s="26"/>
      <c r="O60" s="26" t="s">
        <v>67</v>
      </c>
      <c r="P60" s="79" t="s">
        <v>40</v>
      </c>
      <c r="Q60" s="26" t="s">
        <v>405</v>
      </c>
      <c r="R60" s="18" t="s">
        <v>113</v>
      </c>
      <c r="S60" s="26" t="s">
        <v>419</v>
      </c>
      <c r="T60" s="18" t="s">
        <v>72</v>
      </c>
      <c r="U60" s="40" t="s">
        <v>407</v>
      </c>
      <c r="V60" s="26">
        <v>15340632566</v>
      </c>
      <c r="W60" s="98" t="s">
        <v>46</v>
      </c>
      <c r="X60" s="26"/>
    </row>
    <row r="61" s="4" customFormat="1" ht="42" spans="1:24">
      <c r="A61" s="26">
        <v>56</v>
      </c>
      <c r="B61" s="26" t="s">
        <v>424</v>
      </c>
      <c r="C61" s="18" t="s">
        <v>425</v>
      </c>
      <c r="D61" s="18" t="s">
        <v>32</v>
      </c>
      <c r="E61" s="18" t="s">
        <v>76</v>
      </c>
      <c r="F61" s="18" t="s">
        <v>77</v>
      </c>
      <c r="G61" s="18" t="s">
        <v>78</v>
      </c>
      <c r="H61" s="18" t="s">
        <v>402</v>
      </c>
      <c r="I61" s="18" t="s">
        <v>402</v>
      </c>
      <c r="J61" s="18" t="s">
        <v>426</v>
      </c>
      <c r="K61" s="18" t="s">
        <v>170</v>
      </c>
      <c r="L61" s="26">
        <v>30</v>
      </c>
      <c r="M61" s="26">
        <v>30</v>
      </c>
      <c r="N61" s="26"/>
      <c r="O61" s="26" t="s">
        <v>82</v>
      </c>
      <c r="P61" s="79" t="s">
        <v>40</v>
      </c>
      <c r="Q61" s="26" t="s">
        <v>405</v>
      </c>
      <c r="R61" s="18" t="s">
        <v>103</v>
      </c>
      <c r="S61" s="26" t="s">
        <v>427</v>
      </c>
      <c r="T61" s="18" t="s">
        <v>238</v>
      </c>
      <c r="U61" s="40" t="s">
        <v>428</v>
      </c>
      <c r="V61" s="26">
        <v>18635023620</v>
      </c>
      <c r="W61" s="98" t="s">
        <v>46</v>
      </c>
      <c r="X61" s="18"/>
    </row>
    <row r="62" s="4" customFormat="1" ht="94.5" spans="1:24">
      <c r="A62" s="26">
        <v>57</v>
      </c>
      <c r="B62" s="26" t="s">
        <v>429</v>
      </c>
      <c r="C62" s="18" t="s">
        <v>430</v>
      </c>
      <c r="D62" s="18" t="s">
        <v>32</v>
      </c>
      <c r="E62" s="26" t="s">
        <v>33</v>
      </c>
      <c r="F62" s="18" t="s">
        <v>49</v>
      </c>
      <c r="G62" s="18" t="s">
        <v>118</v>
      </c>
      <c r="H62" s="18" t="s">
        <v>402</v>
      </c>
      <c r="I62" s="18" t="s">
        <v>431</v>
      </c>
      <c r="J62" s="18" t="s">
        <v>432</v>
      </c>
      <c r="K62" s="29" t="s">
        <v>433</v>
      </c>
      <c r="L62" s="26">
        <v>260</v>
      </c>
      <c r="M62" s="26">
        <v>260</v>
      </c>
      <c r="N62" s="26"/>
      <c r="O62" s="26" t="s">
        <v>39</v>
      </c>
      <c r="P62" s="79" t="s">
        <v>40</v>
      </c>
      <c r="Q62" s="26" t="s">
        <v>405</v>
      </c>
      <c r="R62" s="18" t="s">
        <v>113</v>
      </c>
      <c r="S62" s="18" t="s">
        <v>434</v>
      </c>
      <c r="T62" s="18" t="s">
        <v>123</v>
      </c>
      <c r="U62" s="40" t="s">
        <v>435</v>
      </c>
      <c r="V62" s="26">
        <v>13834008842</v>
      </c>
      <c r="W62" s="98" t="s">
        <v>46</v>
      </c>
      <c r="X62" s="18"/>
    </row>
    <row r="63" s="4" customFormat="1" ht="105" spans="1:24">
      <c r="A63" s="26">
        <v>58</v>
      </c>
      <c r="B63" s="26" t="s">
        <v>436</v>
      </c>
      <c r="C63" s="18" t="s">
        <v>437</v>
      </c>
      <c r="D63" s="18" t="s">
        <v>32</v>
      </c>
      <c r="E63" s="18" t="s">
        <v>33</v>
      </c>
      <c r="F63" s="26" t="s">
        <v>90</v>
      </c>
      <c r="G63" s="18" t="s">
        <v>90</v>
      </c>
      <c r="H63" s="18" t="s">
        <v>402</v>
      </c>
      <c r="I63" s="18" t="s">
        <v>438</v>
      </c>
      <c r="J63" s="25" t="s">
        <v>439</v>
      </c>
      <c r="K63" s="18" t="s">
        <v>440</v>
      </c>
      <c r="L63" s="26">
        <v>553.164</v>
      </c>
      <c r="M63" s="26">
        <v>553.164</v>
      </c>
      <c r="N63" s="26"/>
      <c r="O63" s="26" t="s">
        <v>67</v>
      </c>
      <c r="P63" s="79" t="s">
        <v>40</v>
      </c>
      <c r="Q63" s="26" t="s">
        <v>405</v>
      </c>
      <c r="R63" s="18" t="s">
        <v>113</v>
      </c>
      <c r="S63" s="18" t="s">
        <v>441</v>
      </c>
      <c r="T63" s="18" t="s">
        <v>319</v>
      </c>
      <c r="U63" s="40" t="s">
        <v>407</v>
      </c>
      <c r="V63" s="26">
        <v>15340632566</v>
      </c>
      <c r="W63" s="100" t="s">
        <v>46</v>
      </c>
      <c r="X63" s="18"/>
    </row>
    <row r="64" s="4" customFormat="1" ht="147" spans="1:24">
      <c r="A64" s="26">
        <v>59</v>
      </c>
      <c r="B64" s="26" t="s">
        <v>442</v>
      </c>
      <c r="C64" s="18" t="s">
        <v>443</v>
      </c>
      <c r="D64" s="18" t="s">
        <v>32</v>
      </c>
      <c r="E64" s="26" t="s">
        <v>33</v>
      </c>
      <c r="F64" s="26" t="s">
        <v>90</v>
      </c>
      <c r="G64" s="18" t="s">
        <v>90</v>
      </c>
      <c r="H64" s="18" t="s">
        <v>402</v>
      </c>
      <c r="I64" s="26" t="s">
        <v>444</v>
      </c>
      <c r="J64" s="21" t="s">
        <v>445</v>
      </c>
      <c r="K64" s="29" t="s">
        <v>446</v>
      </c>
      <c r="L64" s="26">
        <v>38.985</v>
      </c>
      <c r="M64" s="26">
        <v>38.985</v>
      </c>
      <c r="N64" s="26"/>
      <c r="O64" s="26" t="s">
        <v>67</v>
      </c>
      <c r="P64" s="79" t="s">
        <v>40</v>
      </c>
      <c r="Q64" s="26" t="s">
        <v>405</v>
      </c>
      <c r="R64" s="18" t="s">
        <v>113</v>
      </c>
      <c r="S64" s="41" t="s">
        <v>447</v>
      </c>
      <c r="T64" s="18" t="s">
        <v>123</v>
      </c>
      <c r="U64" s="40" t="s">
        <v>435</v>
      </c>
      <c r="V64" s="26">
        <v>13834008842</v>
      </c>
      <c r="W64" s="98" t="s">
        <v>46</v>
      </c>
      <c r="X64" s="26"/>
    </row>
    <row r="65" s="4" customFormat="1" ht="115.5" spans="1:24">
      <c r="A65" s="26">
        <v>60</v>
      </c>
      <c r="B65" s="26" t="s">
        <v>448</v>
      </c>
      <c r="C65" s="18" t="s">
        <v>449</v>
      </c>
      <c r="D65" s="26" t="s">
        <v>32</v>
      </c>
      <c r="E65" s="18" t="s">
        <v>76</v>
      </c>
      <c r="F65" s="29" t="s">
        <v>77</v>
      </c>
      <c r="G65" s="29" t="s">
        <v>135</v>
      </c>
      <c r="H65" s="18" t="s">
        <v>402</v>
      </c>
      <c r="I65" s="18" t="s">
        <v>450</v>
      </c>
      <c r="J65" s="18" t="s">
        <v>451</v>
      </c>
      <c r="K65" s="18" t="s">
        <v>138</v>
      </c>
      <c r="L65" s="18">
        <v>24</v>
      </c>
      <c r="M65" s="18">
        <v>24</v>
      </c>
      <c r="N65" s="18"/>
      <c r="O65" s="26" t="s">
        <v>82</v>
      </c>
      <c r="P65" s="79" t="s">
        <v>68</v>
      </c>
      <c r="Q65" s="26" t="s">
        <v>139</v>
      </c>
      <c r="R65" s="18" t="s">
        <v>140</v>
      </c>
      <c r="S65" s="26" t="s">
        <v>141</v>
      </c>
      <c r="T65" s="18" t="s">
        <v>105</v>
      </c>
      <c r="U65" s="18" t="s">
        <v>407</v>
      </c>
      <c r="V65" s="18">
        <v>15340632566</v>
      </c>
      <c r="W65" s="100" t="s">
        <v>46</v>
      </c>
      <c r="X65" s="18"/>
    </row>
    <row r="66" s="2" customFormat="1" ht="56" customHeight="1" spans="1:24">
      <c r="A66" s="26">
        <v>61</v>
      </c>
      <c r="B66" s="26" t="s">
        <v>452</v>
      </c>
      <c r="C66" s="18" t="s">
        <v>453</v>
      </c>
      <c r="D66" s="18" t="s">
        <v>32</v>
      </c>
      <c r="E66" s="18" t="s">
        <v>33</v>
      </c>
      <c r="F66" s="18" t="s">
        <v>49</v>
      </c>
      <c r="G66" s="18" t="s">
        <v>50</v>
      </c>
      <c r="H66" s="18" t="s">
        <v>454</v>
      </c>
      <c r="I66" s="18" t="s">
        <v>454</v>
      </c>
      <c r="J66" s="18" t="s">
        <v>455</v>
      </c>
      <c r="K66" s="18" t="s">
        <v>456</v>
      </c>
      <c r="L66" s="18">
        <v>285.95</v>
      </c>
      <c r="M66" s="26">
        <v>285.95</v>
      </c>
      <c r="N66" s="29"/>
      <c r="O66" s="26" t="s">
        <v>457</v>
      </c>
      <c r="P66" s="63" t="s">
        <v>458</v>
      </c>
      <c r="Q66" s="63" t="s">
        <v>459</v>
      </c>
      <c r="R66" s="26" t="s">
        <v>460</v>
      </c>
      <c r="S66" s="18" t="s">
        <v>461</v>
      </c>
      <c r="T66" s="26" t="s">
        <v>57</v>
      </c>
      <c r="U66" s="26" t="s">
        <v>462</v>
      </c>
      <c r="V66" s="18">
        <v>15935009721</v>
      </c>
      <c r="W66" s="26" t="s">
        <v>60</v>
      </c>
      <c r="X66" s="26"/>
    </row>
    <row r="67" s="9" customFormat="1" ht="58" customHeight="1" spans="1:24">
      <c r="A67" s="26">
        <v>62</v>
      </c>
      <c r="B67" s="26" t="s">
        <v>463</v>
      </c>
      <c r="C67" s="18" t="s">
        <v>464</v>
      </c>
      <c r="D67" s="59" t="s">
        <v>32</v>
      </c>
      <c r="E67" s="18" t="s">
        <v>33</v>
      </c>
      <c r="F67" s="18" t="s">
        <v>63</v>
      </c>
      <c r="G67" s="28" t="s">
        <v>64</v>
      </c>
      <c r="H67" s="18" t="s">
        <v>454</v>
      </c>
      <c r="I67" s="18" t="s">
        <v>465</v>
      </c>
      <c r="J67" s="18" t="s">
        <v>466</v>
      </c>
      <c r="K67" s="29" t="s">
        <v>66</v>
      </c>
      <c r="L67" s="18">
        <v>59.4</v>
      </c>
      <c r="M67" s="18">
        <v>59.4</v>
      </c>
      <c r="N67" s="29"/>
      <c r="O67" s="26" t="s">
        <v>67</v>
      </c>
      <c r="P67" s="63" t="s">
        <v>458</v>
      </c>
      <c r="Q67" s="63" t="s">
        <v>459</v>
      </c>
      <c r="R67" s="63" t="s">
        <v>467</v>
      </c>
      <c r="S67" s="18" t="s">
        <v>468</v>
      </c>
      <c r="T67" s="18" t="s">
        <v>72</v>
      </c>
      <c r="U67" s="98" t="s">
        <v>469</v>
      </c>
      <c r="V67" s="29" t="s">
        <v>470</v>
      </c>
      <c r="W67" s="63" t="s">
        <v>46</v>
      </c>
      <c r="X67" s="26"/>
    </row>
    <row r="68" s="4" customFormat="1" ht="53" customHeight="1" spans="1:24">
      <c r="A68" s="26">
        <v>63</v>
      </c>
      <c r="B68" s="26" t="s">
        <v>471</v>
      </c>
      <c r="C68" s="18" t="s">
        <v>472</v>
      </c>
      <c r="D68" s="18" t="s">
        <v>32</v>
      </c>
      <c r="E68" s="18" t="s">
        <v>33</v>
      </c>
      <c r="F68" s="18" t="s">
        <v>90</v>
      </c>
      <c r="G68" s="18" t="s">
        <v>90</v>
      </c>
      <c r="H68" s="18" t="s">
        <v>454</v>
      </c>
      <c r="I68" s="18" t="s">
        <v>473</v>
      </c>
      <c r="J68" s="25" t="s">
        <v>474</v>
      </c>
      <c r="K68" s="18" t="s">
        <v>456</v>
      </c>
      <c r="L68" s="18">
        <v>602</v>
      </c>
      <c r="M68" s="18">
        <v>602</v>
      </c>
      <c r="N68" s="18"/>
      <c r="O68" s="26" t="s">
        <v>457</v>
      </c>
      <c r="P68" s="63" t="s">
        <v>458</v>
      </c>
      <c r="Q68" s="63" t="s">
        <v>459</v>
      </c>
      <c r="R68" s="63" t="s">
        <v>460</v>
      </c>
      <c r="S68" s="18" t="s">
        <v>475</v>
      </c>
      <c r="T68" s="18" t="s">
        <v>476</v>
      </c>
      <c r="U68" s="18" t="s">
        <v>462</v>
      </c>
      <c r="V68" s="18">
        <v>15935009721</v>
      </c>
      <c r="W68" s="18" t="s">
        <v>60</v>
      </c>
      <c r="X68" s="26"/>
    </row>
    <row r="69" s="4" customFormat="1" ht="42" spans="1:24">
      <c r="A69" s="26">
        <v>64</v>
      </c>
      <c r="B69" s="26" t="s">
        <v>477</v>
      </c>
      <c r="C69" s="18" t="s">
        <v>478</v>
      </c>
      <c r="D69" s="18" t="s">
        <v>32</v>
      </c>
      <c r="E69" s="18" t="s">
        <v>33</v>
      </c>
      <c r="F69" s="18" t="s">
        <v>90</v>
      </c>
      <c r="G69" s="18" t="s">
        <v>90</v>
      </c>
      <c r="H69" s="18" t="s">
        <v>454</v>
      </c>
      <c r="I69" s="18" t="s">
        <v>479</v>
      </c>
      <c r="J69" s="47" t="s">
        <v>480</v>
      </c>
      <c r="K69" s="18" t="s">
        <v>481</v>
      </c>
      <c r="L69" s="18">
        <v>40</v>
      </c>
      <c r="M69" s="18">
        <v>40</v>
      </c>
      <c r="N69" s="18"/>
      <c r="O69" s="26" t="s">
        <v>82</v>
      </c>
      <c r="P69" s="63" t="s">
        <v>458</v>
      </c>
      <c r="Q69" s="63" t="s">
        <v>459</v>
      </c>
      <c r="R69" s="26" t="s">
        <v>460</v>
      </c>
      <c r="S69" s="18" t="s">
        <v>482</v>
      </c>
      <c r="T69" s="26" t="s">
        <v>57</v>
      </c>
      <c r="U69" s="26" t="s">
        <v>462</v>
      </c>
      <c r="V69" s="18">
        <v>15935009721</v>
      </c>
      <c r="W69" s="26" t="s">
        <v>60</v>
      </c>
      <c r="X69" s="26"/>
    </row>
    <row r="70" s="2" customFormat="1" ht="66" customHeight="1" spans="1:24">
      <c r="A70" s="26">
        <v>65</v>
      </c>
      <c r="B70" s="26" t="s">
        <v>483</v>
      </c>
      <c r="C70" s="18" t="s">
        <v>484</v>
      </c>
      <c r="D70" s="18" t="s">
        <v>32</v>
      </c>
      <c r="E70" s="18" t="s">
        <v>33</v>
      </c>
      <c r="F70" s="18" t="s">
        <v>90</v>
      </c>
      <c r="G70" s="18" t="s">
        <v>90</v>
      </c>
      <c r="H70" s="18" t="s">
        <v>454</v>
      </c>
      <c r="I70" s="18" t="s">
        <v>485</v>
      </c>
      <c r="J70" s="47" t="s">
        <v>486</v>
      </c>
      <c r="K70" s="18" t="s">
        <v>487</v>
      </c>
      <c r="L70" s="18">
        <v>10</v>
      </c>
      <c r="M70" s="18">
        <v>10</v>
      </c>
      <c r="N70" s="59"/>
      <c r="O70" s="26" t="s">
        <v>67</v>
      </c>
      <c r="P70" s="63" t="s">
        <v>458</v>
      </c>
      <c r="Q70" s="63" t="s">
        <v>459</v>
      </c>
      <c r="R70" s="63" t="s">
        <v>460</v>
      </c>
      <c r="S70" s="18" t="s">
        <v>488</v>
      </c>
      <c r="T70" s="18" t="s">
        <v>489</v>
      </c>
      <c r="U70" s="18" t="s">
        <v>490</v>
      </c>
      <c r="V70" s="29" t="s">
        <v>491</v>
      </c>
      <c r="W70" s="63" t="s">
        <v>46</v>
      </c>
      <c r="X70" s="18"/>
    </row>
    <row r="71" s="4" customFormat="1" ht="52.5" spans="1:24">
      <c r="A71" s="26">
        <v>66</v>
      </c>
      <c r="B71" s="26" t="s">
        <v>492</v>
      </c>
      <c r="C71" s="18" t="s">
        <v>493</v>
      </c>
      <c r="D71" s="18" t="s">
        <v>32</v>
      </c>
      <c r="E71" s="18" t="s">
        <v>76</v>
      </c>
      <c r="F71" s="29" t="s">
        <v>77</v>
      </c>
      <c r="G71" s="18" t="s">
        <v>78</v>
      </c>
      <c r="H71" s="18" t="s">
        <v>454</v>
      </c>
      <c r="I71" s="18" t="s">
        <v>494</v>
      </c>
      <c r="J71" s="61" t="s">
        <v>495</v>
      </c>
      <c r="K71" s="18" t="s">
        <v>170</v>
      </c>
      <c r="L71" s="26">
        <v>20</v>
      </c>
      <c r="M71" s="26">
        <v>20</v>
      </c>
      <c r="N71" s="26"/>
      <c r="O71" s="26" t="s">
        <v>82</v>
      </c>
      <c r="P71" s="69" t="s">
        <v>458</v>
      </c>
      <c r="Q71" s="69" t="s">
        <v>459</v>
      </c>
      <c r="R71" s="69" t="s">
        <v>140</v>
      </c>
      <c r="S71" s="26" t="s">
        <v>141</v>
      </c>
      <c r="T71" s="26" t="s">
        <v>105</v>
      </c>
      <c r="U71" s="40" t="s">
        <v>496</v>
      </c>
      <c r="V71" s="26">
        <v>13994157643</v>
      </c>
      <c r="W71" s="100" t="s">
        <v>46</v>
      </c>
      <c r="X71" s="18"/>
    </row>
    <row r="72" s="4" customFormat="1" ht="63" spans="1:24">
      <c r="A72" s="26">
        <v>67</v>
      </c>
      <c r="B72" s="26" t="s">
        <v>497</v>
      </c>
      <c r="C72" s="18" t="s">
        <v>498</v>
      </c>
      <c r="D72" s="59" t="s">
        <v>32</v>
      </c>
      <c r="E72" s="18" t="s">
        <v>33</v>
      </c>
      <c r="F72" s="18" t="s">
        <v>49</v>
      </c>
      <c r="G72" s="18" t="s">
        <v>118</v>
      </c>
      <c r="H72" s="18" t="s">
        <v>454</v>
      </c>
      <c r="I72" s="18" t="s">
        <v>465</v>
      </c>
      <c r="J72" s="18" t="s">
        <v>499</v>
      </c>
      <c r="K72" s="18" t="s">
        <v>500</v>
      </c>
      <c r="L72" s="18">
        <v>793.623</v>
      </c>
      <c r="M72" s="18">
        <v>793.623</v>
      </c>
      <c r="N72" s="29"/>
      <c r="O72" s="26" t="s">
        <v>39</v>
      </c>
      <c r="P72" s="63" t="s">
        <v>458</v>
      </c>
      <c r="Q72" s="63" t="s">
        <v>459</v>
      </c>
      <c r="R72" s="63" t="s">
        <v>460</v>
      </c>
      <c r="S72" s="18" t="s">
        <v>501</v>
      </c>
      <c r="T72" s="18" t="s">
        <v>123</v>
      </c>
      <c r="U72" s="98" t="s">
        <v>469</v>
      </c>
      <c r="V72" s="26">
        <v>13603500468</v>
      </c>
      <c r="W72" s="63" t="s">
        <v>46</v>
      </c>
      <c r="X72" s="18"/>
    </row>
    <row r="73" s="9" customFormat="1" ht="82" customHeight="1" spans="1:24">
      <c r="A73" s="26">
        <v>68</v>
      </c>
      <c r="B73" s="26" t="s">
        <v>502</v>
      </c>
      <c r="C73" s="18" t="s">
        <v>503</v>
      </c>
      <c r="D73" s="18" t="s">
        <v>32</v>
      </c>
      <c r="E73" s="18" t="s">
        <v>33</v>
      </c>
      <c r="F73" s="18" t="s">
        <v>49</v>
      </c>
      <c r="G73" s="18" t="s">
        <v>118</v>
      </c>
      <c r="H73" s="18" t="s">
        <v>454</v>
      </c>
      <c r="I73" s="18" t="s">
        <v>504</v>
      </c>
      <c r="J73" s="29" t="s">
        <v>505</v>
      </c>
      <c r="K73" s="18" t="s">
        <v>506</v>
      </c>
      <c r="L73" s="62">
        <v>55.4946</v>
      </c>
      <c r="M73" s="62">
        <v>55.4946</v>
      </c>
      <c r="N73" s="29"/>
      <c r="O73" s="26" t="s">
        <v>82</v>
      </c>
      <c r="P73" s="63" t="s">
        <v>458</v>
      </c>
      <c r="Q73" s="63" t="s">
        <v>459</v>
      </c>
      <c r="R73" s="63" t="s">
        <v>460</v>
      </c>
      <c r="S73" s="41" t="s">
        <v>507</v>
      </c>
      <c r="T73" s="18" t="s">
        <v>508</v>
      </c>
      <c r="U73" s="98" t="s">
        <v>469</v>
      </c>
      <c r="V73" s="26">
        <v>13603500468</v>
      </c>
      <c r="W73" s="63" t="s">
        <v>46</v>
      </c>
      <c r="X73" s="18"/>
    </row>
    <row r="74" s="9" customFormat="1" ht="42" spans="1:24">
      <c r="A74" s="26">
        <v>69</v>
      </c>
      <c r="B74" s="26" t="s">
        <v>509</v>
      </c>
      <c r="C74" s="18" t="s">
        <v>510</v>
      </c>
      <c r="D74" s="18" t="s">
        <v>32</v>
      </c>
      <c r="E74" s="18" t="s">
        <v>33</v>
      </c>
      <c r="F74" s="18" t="s">
        <v>126</v>
      </c>
      <c r="G74" s="18" t="s">
        <v>127</v>
      </c>
      <c r="H74" s="18" t="s">
        <v>454</v>
      </c>
      <c r="I74" s="18" t="s">
        <v>511</v>
      </c>
      <c r="J74" s="56" t="s">
        <v>512</v>
      </c>
      <c r="K74" s="18" t="s">
        <v>513</v>
      </c>
      <c r="L74" s="18">
        <v>220</v>
      </c>
      <c r="M74" s="18">
        <v>220</v>
      </c>
      <c r="N74" s="59"/>
      <c r="O74" s="26" t="s">
        <v>82</v>
      </c>
      <c r="P74" s="63" t="s">
        <v>458</v>
      </c>
      <c r="Q74" s="63" t="s">
        <v>459</v>
      </c>
      <c r="R74" s="63" t="s">
        <v>460</v>
      </c>
      <c r="S74" s="18" t="s">
        <v>514</v>
      </c>
      <c r="T74" s="18" t="s">
        <v>123</v>
      </c>
      <c r="U74" s="98" t="s">
        <v>469</v>
      </c>
      <c r="V74" s="26">
        <v>13603500468</v>
      </c>
      <c r="W74" s="63" t="s">
        <v>46</v>
      </c>
      <c r="X74" s="18"/>
    </row>
    <row r="75" s="4" customFormat="1" ht="98" customHeight="1" spans="1:24">
      <c r="A75" s="26">
        <v>70</v>
      </c>
      <c r="B75" s="26" t="s">
        <v>515</v>
      </c>
      <c r="C75" s="18" t="s">
        <v>516</v>
      </c>
      <c r="D75" s="18" t="s">
        <v>32</v>
      </c>
      <c r="E75" s="18" t="s">
        <v>33</v>
      </c>
      <c r="F75" s="26" t="s">
        <v>90</v>
      </c>
      <c r="G75" s="18" t="s">
        <v>90</v>
      </c>
      <c r="H75" s="18" t="s">
        <v>454</v>
      </c>
      <c r="I75" s="18" t="s">
        <v>517</v>
      </c>
      <c r="J75" s="25" t="s">
        <v>518</v>
      </c>
      <c r="K75" s="63" t="s">
        <v>519</v>
      </c>
      <c r="L75" s="18">
        <v>99</v>
      </c>
      <c r="M75" s="18">
        <v>99</v>
      </c>
      <c r="N75" s="29"/>
      <c r="O75" s="26" t="s">
        <v>457</v>
      </c>
      <c r="P75" s="63" t="s">
        <v>458</v>
      </c>
      <c r="Q75" s="63" t="s">
        <v>459</v>
      </c>
      <c r="R75" s="63" t="s">
        <v>460</v>
      </c>
      <c r="S75" s="18" t="s">
        <v>520</v>
      </c>
      <c r="T75" s="18" t="s">
        <v>521</v>
      </c>
      <c r="U75" s="98" t="s">
        <v>469</v>
      </c>
      <c r="V75" s="26">
        <v>13603500468</v>
      </c>
      <c r="W75" s="63" t="s">
        <v>46</v>
      </c>
      <c r="X75" s="18"/>
    </row>
    <row r="76" s="4" customFormat="1" ht="94.5" spans="1:24">
      <c r="A76" s="26">
        <v>71</v>
      </c>
      <c r="B76" s="26" t="s">
        <v>522</v>
      </c>
      <c r="C76" s="18" t="s">
        <v>523</v>
      </c>
      <c r="D76" s="26" t="s">
        <v>32</v>
      </c>
      <c r="E76" s="18" t="s">
        <v>76</v>
      </c>
      <c r="F76" s="29" t="s">
        <v>77</v>
      </c>
      <c r="G76" s="29" t="s">
        <v>135</v>
      </c>
      <c r="H76" s="18" t="s">
        <v>454</v>
      </c>
      <c r="I76" s="18" t="s">
        <v>524</v>
      </c>
      <c r="J76" s="18" t="s">
        <v>525</v>
      </c>
      <c r="K76" s="18" t="s">
        <v>138</v>
      </c>
      <c r="L76" s="18">
        <v>32</v>
      </c>
      <c r="M76" s="18">
        <v>32</v>
      </c>
      <c r="N76" s="18"/>
      <c r="O76" s="26" t="s">
        <v>82</v>
      </c>
      <c r="P76" s="79" t="s">
        <v>68</v>
      </c>
      <c r="Q76" s="26" t="s">
        <v>139</v>
      </c>
      <c r="R76" s="18" t="s">
        <v>140</v>
      </c>
      <c r="S76" s="26" t="s">
        <v>141</v>
      </c>
      <c r="T76" s="18" t="s">
        <v>105</v>
      </c>
      <c r="U76" s="18" t="s">
        <v>469</v>
      </c>
      <c r="V76" s="18">
        <v>13603500468</v>
      </c>
      <c r="W76" s="100" t="s">
        <v>46</v>
      </c>
      <c r="X76" s="18"/>
    </row>
    <row r="77" s="4" customFormat="1" ht="99" customHeight="1" spans="1:24">
      <c r="A77" s="26">
        <v>72</v>
      </c>
      <c r="B77" s="26" t="s">
        <v>526</v>
      </c>
      <c r="C77" s="18" t="s">
        <v>527</v>
      </c>
      <c r="D77" s="18" t="s">
        <v>32</v>
      </c>
      <c r="E77" s="18" t="s">
        <v>33</v>
      </c>
      <c r="F77" s="18" t="s">
        <v>49</v>
      </c>
      <c r="G77" s="18" t="s">
        <v>118</v>
      </c>
      <c r="H77" s="18" t="s">
        <v>528</v>
      </c>
      <c r="I77" s="18" t="s">
        <v>529</v>
      </c>
      <c r="J77" s="18" t="s">
        <v>530</v>
      </c>
      <c r="K77" s="18" t="s">
        <v>146</v>
      </c>
      <c r="L77" s="18">
        <v>157</v>
      </c>
      <c r="M77" s="18">
        <v>157</v>
      </c>
      <c r="N77" s="26"/>
      <c r="O77" s="26" t="s">
        <v>39</v>
      </c>
      <c r="P77" s="29" t="s">
        <v>68</v>
      </c>
      <c r="Q77" s="29" t="s">
        <v>329</v>
      </c>
      <c r="R77" s="29" t="s">
        <v>390</v>
      </c>
      <c r="S77" s="18" t="s">
        <v>531</v>
      </c>
      <c r="T77" s="18" t="s">
        <v>44</v>
      </c>
      <c r="U77" s="40" t="s">
        <v>532</v>
      </c>
      <c r="V77" s="26">
        <v>15835072888</v>
      </c>
      <c r="W77" s="98" t="s">
        <v>46</v>
      </c>
      <c r="X77" s="26"/>
    </row>
    <row r="78" s="2" customFormat="1" ht="42" spans="1:24">
      <c r="A78" s="26">
        <v>73</v>
      </c>
      <c r="B78" s="26" t="s">
        <v>533</v>
      </c>
      <c r="C78" s="18" t="s">
        <v>534</v>
      </c>
      <c r="D78" s="26" t="s">
        <v>32</v>
      </c>
      <c r="E78" s="29" t="s">
        <v>33</v>
      </c>
      <c r="F78" s="18" t="s">
        <v>49</v>
      </c>
      <c r="G78" s="18" t="s">
        <v>50</v>
      </c>
      <c r="H78" s="18" t="s">
        <v>528</v>
      </c>
      <c r="I78" s="18" t="s">
        <v>535</v>
      </c>
      <c r="J78" s="18" t="s">
        <v>536</v>
      </c>
      <c r="K78" s="29" t="s">
        <v>537</v>
      </c>
      <c r="L78" s="64">
        <v>21.6</v>
      </c>
      <c r="M78" s="64">
        <v>21.6</v>
      </c>
      <c r="N78" s="64"/>
      <c r="O78" s="26" t="s">
        <v>39</v>
      </c>
      <c r="P78" s="103" t="s">
        <v>111</v>
      </c>
      <c r="Q78" s="64" t="s">
        <v>155</v>
      </c>
      <c r="R78" s="103" t="s">
        <v>70</v>
      </c>
      <c r="S78" s="26" t="s">
        <v>156</v>
      </c>
      <c r="T78" s="26" t="s">
        <v>238</v>
      </c>
      <c r="U78" s="18" t="s">
        <v>538</v>
      </c>
      <c r="V78" s="64">
        <v>13152704700</v>
      </c>
      <c r="W78" s="18" t="s">
        <v>60</v>
      </c>
      <c r="X78" s="18"/>
    </row>
    <row r="79" s="4" customFormat="1" ht="126" spans="1:24">
      <c r="A79" s="26">
        <v>74</v>
      </c>
      <c r="B79" s="26" t="s">
        <v>539</v>
      </c>
      <c r="C79" s="18" t="s">
        <v>540</v>
      </c>
      <c r="D79" s="18" t="s">
        <v>32</v>
      </c>
      <c r="E79" s="18" t="s">
        <v>33</v>
      </c>
      <c r="F79" s="18" t="s">
        <v>90</v>
      </c>
      <c r="G79" s="18" t="s">
        <v>90</v>
      </c>
      <c r="H79" s="18" t="s">
        <v>528</v>
      </c>
      <c r="I79" s="18" t="s">
        <v>541</v>
      </c>
      <c r="J79" s="25" t="s">
        <v>542</v>
      </c>
      <c r="K79" s="18" t="s">
        <v>543</v>
      </c>
      <c r="L79" s="26">
        <v>192</v>
      </c>
      <c r="M79" s="26">
        <v>192</v>
      </c>
      <c r="N79" s="65"/>
      <c r="O79" s="26" t="s">
        <v>39</v>
      </c>
      <c r="P79" s="29" t="s">
        <v>40</v>
      </c>
      <c r="Q79" s="26" t="s">
        <v>179</v>
      </c>
      <c r="R79" s="29" t="s">
        <v>121</v>
      </c>
      <c r="S79" s="18" t="s">
        <v>544</v>
      </c>
      <c r="T79" s="26" t="s">
        <v>123</v>
      </c>
      <c r="U79" s="40" t="s">
        <v>545</v>
      </c>
      <c r="V79" s="26">
        <v>18535073727</v>
      </c>
      <c r="W79" s="98" t="s">
        <v>46</v>
      </c>
      <c r="X79" s="18"/>
    </row>
    <row r="80" s="4" customFormat="1" ht="57" customHeight="1" spans="1:24">
      <c r="A80" s="26">
        <v>75</v>
      </c>
      <c r="B80" s="26" t="s">
        <v>546</v>
      </c>
      <c r="C80" s="18" t="s">
        <v>547</v>
      </c>
      <c r="D80" s="18" t="s">
        <v>32</v>
      </c>
      <c r="E80" s="18" t="s">
        <v>33</v>
      </c>
      <c r="F80" s="18" t="s">
        <v>63</v>
      </c>
      <c r="G80" s="28" t="s">
        <v>64</v>
      </c>
      <c r="H80" s="18" t="s">
        <v>528</v>
      </c>
      <c r="I80" s="18" t="s">
        <v>529</v>
      </c>
      <c r="J80" s="18" t="s">
        <v>548</v>
      </c>
      <c r="K80" s="29" t="s">
        <v>66</v>
      </c>
      <c r="L80" s="26">
        <v>46</v>
      </c>
      <c r="M80" s="26">
        <v>46</v>
      </c>
      <c r="N80" s="26"/>
      <c r="O80" s="26" t="s">
        <v>67</v>
      </c>
      <c r="P80" s="29" t="s">
        <v>549</v>
      </c>
      <c r="Q80" s="26" t="s">
        <v>179</v>
      </c>
      <c r="R80" s="29" t="s">
        <v>140</v>
      </c>
      <c r="S80" s="41" t="s">
        <v>550</v>
      </c>
      <c r="T80" s="40" t="s">
        <v>72</v>
      </c>
      <c r="U80" s="40" t="s">
        <v>545</v>
      </c>
      <c r="V80" s="26">
        <v>18535073727</v>
      </c>
      <c r="W80" s="40" t="s">
        <v>46</v>
      </c>
      <c r="X80" s="26"/>
    </row>
    <row r="81" s="4" customFormat="1" ht="42" spans="1:24">
      <c r="A81" s="26">
        <v>76</v>
      </c>
      <c r="B81" s="26" t="s">
        <v>551</v>
      </c>
      <c r="C81" s="18" t="s">
        <v>552</v>
      </c>
      <c r="D81" s="18" t="s">
        <v>32</v>
      </c>
      <c r="E81" s="18" t="s">
        <v>76</v>
      </c>
      <c r="F81" s="18" t="s">
        <v>77</v>
      </c>
      <c r="G81" s="18" t="s">
        <v>78</v>
      </c>
      <c r="H81" s="18" t="s">
        <v>528</v>
      </c>
      <c r="I81" s="18" t="s">
        <v>528</v>
      </c>
      <c r="J81" s="18" t="s">
        <v>553</v>
      </c>
      <c r="K81" s="18" t="s">
        <v>170</v>
      </c>
      <c r="L81" s="26">
        <v>10</v>
      </c>
      <c r="M81" s="26">
        <v>10</v>
      </c>
      <c r="N81" s="26"/>
      <c r="O81" s="26" t="s">
        <v>82</v>
      </c>
      <c r="P81" s="79" t="s">
        <v>549</v>
      </c>
      <c r="Q81" s="26" t="s">
        <v>554</v>
      </c>
      <c r="R81" s="18" t="s">
        <v>140</v>
      </c>
      <c r="S81" s="18" t="s">
        <v>555</v>
      </c>
      <c r="T81" s="26" t="s">
        <v>238</v>
      </c>
      <c r="U81" s="40" t="s">
        <v>556</v>
      </c>
      <c r="V81" s="26">
        <v>13835033915</v>
      </c>
      <c r="W81" s="98" t="s">
        <v>46</v>
      </c>
      <c r="X81" s="18"/>
    </row>
    <row r="82" s="2" customFormat="1" ht="84" spans="1:24">
      <c r="A82" s="26">
        <v>77</v>
      </c>
      <c r="B82" s="26" t="s">
        <v>557</v>
      </c>
      <c r="C82" s="18" t="s">
        <v>558</v>
      </c>
      <c r="D82" s="18" t="s">
        <v>32</v>
      </c>
      <c r="E82" s="18" t="s">
        <v>33</v>
      </c>
      <c r="F82" s="18" t="s">
        <v>49</v>
      </c>
      <c r="G82" s="18" t="s">
        <v>118</v>
      </c>
      <c r="H82" s="18" t="s">
        <v>528</v>
      </c>
      <c r="I82" s="18" t="s">
        <v>559</v>
      </c>
      <c r="J82" s="18" t="s">
        <v>560</v>
      </c>
      <c r="K82" s="18" t="s">
        <v>561</v>
      </c>
      <c r="L82" s="26">
        <v>465.36</v>
      </c>
      <c r="M82" s="26">
        <v>465.36</v>
      </c>
      <c r="N82" s="65"/>
      <c r="O82" s="26" t="s">
        <v>39</v>
      </c>
      <c r="P82" s="29" t="s">
        <v>40</v>
      </c>
      <c r="Q82" s="26" t="s">
        <v>179</v>
      </c>
      <c r="R82" s="29" t="s">
        <v>121</v>
      </c>
      <c r="S82" s="18" t="s">
        <v>562</v>
      </c>
      <c r="T82" s="26" t="s">
        <v>123</v>
      </c>
      <c r="U82" s="40" t="s">
        <v>545</v>
      </c>
      <c r="V82" s="26">
        <v>18535073727</v>
      </c>
      <c r="W82" s="98" t="s">
        <v>46</v>
      </c>
      <c r="X82" s="18"/>
    </row>
    <row r="83" s="2" customFormat="1" ht="63" spans="1:24">
      <c r="A83" s="26">
        <v>78</v>
      </c>
      <c r="B83" s="26" t="s">
        <v>563</v>
      </c>
      <c r="C83" s="18" t="s">
        <v>564</v>
      </c>
      <c r="D83" s="26" t="s">
        <v>32</v>
      </c>
      <c r="E83" s="29" t="s">
        <v>33</v>
      </c>
      <c r="F83" s="18" t="s">
        <v>49</v>
      </c>
      <c r="G83" s="18" t="s">
        <v>118</v>
      </c>
      <c r="H83" s="18" t="s">
        <v>528</v>
      </c>
      <c r="I83" s="18" t="s">
        <v>565</v>
      </c>
      <c r="J83" s="18" t="s">
        <v>566</v>
      </c>
      <c r="K83" s="18" t="s">
        <v>300</v>
      </c>
      <c r="L83" s="26">
        <v>36.65</v>
      </c>
      <c r="M83" s="26">
        <v>36.65</v>
      </c>
      <c r="N83" s="65"/>
      <c r="O83" s="26" t="s">
        <v>82</v>
      </c>
      <c r="P83" s="18" t="s">
        <v>458</v>
      </c>
      <c r="Q83" s="26" t="s">
        <v>567</v>
      </c>
      <c r="R83" s="29" t="s">
        <v>460</v>
      </c>
      <c r="S83" s="26" t="s">
        <v>568</v>
      </c>
      <c r="T83" s="26" t="s">
        <v>72</v>
      </c>
      <c r="U83" s="40" t="s">
        <v>569</v>
      </c>
      <c r="V83" s="26">
        <v>13994177300</v>
      </c>
      <c r="W83" s="26" t="s">
        <v>46</v>
      </c>
      <c r="X83" s="18"/>
    </row>
    <row r="84" s="2" customFormat="1" ht="126" spans="1:24">
      <c r="A84" s="26">
        <v>79</v>
      </c>
      <c r="B84" s="26" t="s">
        <v>570</v>
      </c>
      <c r="C84" s="18" t="s">
        <v>571</v>
      </c>
      <c r="D84" s="18" t="s">
        <v>32</v>
      </c>
      <c r="E84" s="18" t="s">
        <v>33</v>
      </c>
      <c r="F84" s="26" t="s">
        <v>90</v>
      </c>
      <c r="G84" s="18" t="s">
        <v>90</v>
      </c>
      <c r="H84" s="18" t="s">
        <v>528</v>
      </c>
      <c r="I84" s="18" t="s">
        <v>572</v>
      </c>
      <c r="J84" s="25" t="s">
        <v>573</v>
      </c>
      <c r="K84" s="18" t="s">
        <v>574</v>
      </c>
      <c r="L84" s="26">
        <v>29.74</v>
      </c>
      <c r="M84" s="26">
        <v>29.74</v>
      </c>
      <c r="N84" s="26"/>
      <c r="O84" s="26" t="s">
        <v>67</v>
      </c>
      <c r="P84" s="79" t="s">
        <v>40</v>
      </c>
      <c r="Q84" s="26" t="s">
        <v>179</v>
      </c>
      <c r="R84" s="18" t="s">
        <v>121</v>
      </c>
      <c r="S84" s="18" t="s">
        <v>575</v>
      </c>
      <c r="T84" s="26" t="s">
        <v>123</v>
      </c>
      <c r="U84" s="40" t="s">
        <v>576</v>
      </c>
      <c r="V84" s="26">
        <v>13935093363</v>
      </c>
      <c r="W84" s="40" t="s">
        <v>46</v>
      </c>
      <c r="X84" s="18"/>
    </row>
    <row r="85" s="2" customFormat="1" ht="52.5" spans="1:24">
      <c r="A85" s="26">
        <v>80</v>
      </c>
      <c r="B85" s="26" t="s">
        <v>577</v>
      </c>
      <c r="C85" s="18" t="s">
        <v>578</v>
      </c>
      <c r="D85" s="18" t="s">
        <v>32</v>
      </c>
      <c r="E85" s="18" t="s">
        <v>33</v>
      </c>
      <c r="F85" s="18" t="s">
        <v>49</v>
      </c>
      <c r="G85" s="18" t="s">
        <v>118</v>
      </c>
      <c r="H85" s="18" t="s">
        <v>528</v>
      </c>
      <c r="I85" s="18" t="s">
        <v>579</v>
      </c>
      <c r="J85" s="18" t="s">
        <v>580</v>
      </c>
      <c r="K85" s="18" t="s">
        <v>506</v>
      </c>
      <c r="L85" s="26">
        <v>22.629</v>
      </c>
      <c r="M85" s="26">
        <v>22.629</v>
      </c>
      <c r="N85" s="26"/>
      <c r="O85" s="26" t="s">
        <v>82</v>
      </c>
      <c r="P85" s="29" t="s">
        <v>40</v>
      </c>
      <c r="Q85" s="26" t="s">
        <v>179</v>
      </c>
      <c r="R85" s="29" t="s">
        <v>121</v>
      </c>
      <c r="S85" s="41" t="s">
        <v>507</v>
      </c>
      <c r="T85" s="40" t="s">
        <v>383</v>
      </c>
      <c r="U85" s="40" t="s">
        <v>545</v>
      </c>
      <c r="V85" s="26">
        <v>18535073727</v>
      </c>
      <c r="W85" s="40" t="s">
        <v>46</v>
      </c>
      <c r="X85" s="18"/>
    </row>
    <row r="86" s="11" customFormat="1" ht="126" spans="1:24">
      <c r="A86" s="26">
        <v>81</v>
      </c>
      <c r="B86" s="26" t="s">
        <v>581</v>
      </c>
      <c r="C86" s="18" t="s">
        <v>582</v>
      </c>
      <c r="D86" s="18" t="s">
        <v>32</v>
      </c>
      <c r="E86" s="18" t="s">
        <v>33</v>
      </c>
      <c r="F86" s="26" t="s">
        <v>90</v>
      </c>
      <c r="G86" s="18" t="s">
        <v>90</v>
      </c>
      <c r="H86" s="18" t="s">
        <v>528</v>
      </c>
      <c r="I86" s="18" t="s">
        <v>583</v>
      </c>
      <c r="J86" s="25" t="s">
        <v>584</v>
      </c>
      <c r="K86" s="18" t="s">
        <v>585</v>
      </c>
      <c r="L86" s="26">
        <v>5.1962</v>
      </c>
      <c r="M86" s="26">
        <v>5.1962</v>
      </c>
      <c r="N86" s="26"/>
      <c r="O86" s="26" t="s">
        <v>67</v>
      </c>
      <c r="P86" s="79" t="s">
        <v>40</v>
      </c>
      <c r="Q86" s="26" t="s">
        <v>179</v>
      </c>
      <c r="R86" s="18" t="s">
        <v>121</v>
      </c>
      <c r="S86" s="18" t="s">
        <v>586</v>
      </c>
      <c r="T86" s="26" t="s">
        <v>587</v>
      </c>
      <c r="U86" s="40" t="s">
        <v>576</v>
      </c>
      <c r="V86" s="26">
        <v>13935093363</v>
      </c>
      <c r="W86" s="40" t="s">
        <v>46</v>
      </c>
      <c r="X86" s="18"/>
    </row>
    <row r="87" s="11" customFormat="1" ht="63" spans="1:24">
      <c r="A87" s="26">
        <v>82</v>
      </c>
      <c r="B87" s="26" t="s">
        <v>588</v>
      </c>
      <c r="C87" s="18" t="s">
        <v>589</v>
      </c>
      <c r="D87" s="18" t="s">
        <v>32</v>
      </c>
      <c r="E87" s="18" t="s">
        <v>33</v>
      </c>
      <c r="F87" s="18" t="s">
        <v>126</v>
      </c>
      <c r="G87" s="18" t="s">
        <v>127</v>
      </c>
      <c r="H87" s="18" t="s">
        <v>528</v>
      </c>
      <c r="I87" s="18" t="s">
        <v>590</v>
      </c>
      <c r="J87" s="46" t="s">
        <v>591</v>
      </c>
      <c r="K87" s="18" t="s">
        <v>592</v>
      </c>
      <c r="L87" s="26">
        <v>32.79</v>
      </c>
      <c r="M87" s="26">
        <v>32.79</v>
      </c>
      <c r="N87" s="42"/>
      <c r="O87" s="26" t="s">
        <v>82</v>
      </c>
      <c r="P87" s="81" t="s">
        <v>40</v>
      </c>
      <c r="Q87" s="26" t="s">
        <v>83</v>
      </c>
      <c r="R87" s="99" t="s">
        <v>140</v>
      </c>
      <c r="S87" s="81" t="s">
        <v>132</v>
      </c>
      <c r="T87" s="18" t="s">
        <v>123</v>
      </c>
      <c r="U87" s="81" t="s">
        <v>576</v>
      </c>
      <c r="V87" s="26">
        <v>13935093363</v>
      </c>
      <c r="W87" s="69" t="s">
        <v>46</v>
      </c>
      <c r="X87" s="18"/>
    </row>
    <row r="88" s="4" customFormat="1" ht="42" spans="1:24">
      <c r="A88" s="26">
        <v>83</v>
      </c>
      <c r="B88" s="26" t="s">
        <v>593</v>
      </c>
      <c r="C88" s="18" t="s">
        <v>594</v>
      </c>
      <c r="D88" s="26" t="s">
        <v>32</v>
      </c>
      <c r="E88" s="29" t="s">
        <v>33</v>
      </c>
      <c r="F88" s="18" t="s">
        <v>49</v>
      </c>
      <c r="G88" s="18" t="s">
        <v>50</v>
      </c>
      <c r="H88" s="18" t="s">
        <v>595</v>
      </c>
      <c r="I88" s="18" t="s">
        <v>596</v>
      </c>
      <c r="J88" s="66" t="s">
        <v>536</v>
      </c>
      <c r="K88" s="29" t="s">
        <v>537</v>
      </c>
      <c r="L88" s="26">
        <v>28.8</v>
      </c>
      <c r="M88" s="26">
        <v>28.8</v>
      </c>
      <c r="N88" s="26">
        <v>0</v>
      </c>
      <c r="O88" s="26" t="s">
        <v>82</v>
      </c>
      <c r="P88" s="18" t="s">
        <v>111</v>
      </c>
      <c r="Q88" s="26" t="s">
        <v>155</v>
      </c>
      <c r="R88" s="18" t="s">
        <v>70</v>
      </c>
      <c r="S88" s="26" t="s">
        <v>156</v>
      </c>
      <c r="T88" s="26" t="s">
        <v>238</v>
      </c>
      <c r="U88" s="18" t="s">
        <v>597</v>
      </c>
      <c r="V88" s="26">
        <v>18634928557</v>
      </c>
      <c r="W88" s="18" t="s">
        <v>60</v>
      </c>
      <c r="X88" s="18"/>
    </row>
    <row r="89" s="4" customFormat="1" ht="55" customHeight="1" spans="1:24">
      <c r="A89" s="26">
        <v>84</v>
      </c>
      <c r="B89" s="26" t="s">
        <v>598</v>
      </c>
      <c r="C89" s="18" t="s">
        <v>599</v>
      </c>
      <c r="D89" s="26" t="s">
        <v>32</v>
      </c>
      <c r="E89" s="29" t="s">
        <v>33</v>
      </c>
      <c r="F89" s="18" t="s">
        <v>63</v>
      </c>
      <c r="G89" s="28" t="s">
        <v>64</v>
      </c>
      <c r="H89" s="18" t="s">
        <v>595</v>
      </c>
      <c r="I89" s="18" t="s">
        <v>600</v>
      </c>
      <c r="J89" s="26" t="s">
        <v>601</v>
      </c>
      <c r="K89" s="29" t="s">
        <v>66</v>
      </c>
      <c r="L89" s="18">
        <v>32</v>
      </c>
      <c r="M89" s="18">
        <v>32</v>
      </c>
      <c r="N89" s="18"/>
      <c r="O89" s="26" t="s">
        <v>67</v>
      </c>
      <c r="P89" s="18" t="s">
        <v>458</v>
      </c>
      <c r="Q89" s="26" t="s">
        <v>155</v>
      </c>
      <c r="R89" s="18" t="s">
        <v>602</v>
      </c>
      <c r="S89" s="26" t="s">
        <v>164</v>
      </c>
      <c r="T89" s="26" t="s">
        <v>72</v>
      </c>
      <c r="U89" s="18" t="s">
        <v>603</v>
      </c>
      <c r="V89" s="29">
        <v>13294611762</v>
      </c>
      <c r="W89" s="69" t="s">
        <v>46</v>
      </c>
      <c r="X89" s="18"/>
    </row>
    <row r="90" s="4" customFormat="1" ht="50" customHeight="1" spans="1:24">
      <c r="A90" s="26">
        <v>85</v>
      </c>
      <c r="B90" s="26" t="s">
        <v>604</v>
      </c>
      <c r="C90" s="18" t="s">
        <v>605</v>
      </c>
      <c r="D90" s="18" t="s">
        <v>32</v>
      </c>
      <c r="E90" s="18" t="s">
        <v>76</v>
      </c>
      <c r="F90" s="18" t="s">
        <v>77</v>
      </c>
      <c r="G90" s="18" t="s">
        <v>78</v>
      </c>
      <c r="H90" s="18" t="s">
        <v>595</v>
      </c>
      <c r="I90" s="18" t="s">
        <v>606</v>
      </c>
      <c r="J90" s="18" t="s">
        <v>607</v>
      </c>
      <c r="K90" s="26" t="s">
        <v>170</v>
      </c>
      <c r="L90" s="26">
        <v>10</v>
      </c>
      <c r="M90" s="26">
        <v>10</v>
      </c>
      <c r="N90" s="26"/>
      <c r="O90" s="26" t="s">
        <v>82</v>
      </c>
      <c r="P90" s="18" t="s">
        <v>171</v>
      </c>
      <c r="Q90" s="18" t="s">
        <v>608</v>
      </c>
      <c r="R90" s="18" t="s">
        <v>140</v>
      </c>
      <c r="S90" s="18" t="s">
        <v>609</v>
      </c>
      <c r="T90" s="69" t="s">
        <v>105</v>
      </c>
      <c r="U90" s="18" t="s">
        <v>610</v>
      </c>
      <c r="V90" s="26">
        <v>13935023695</v>
      </c>
      <c r="W90" s="98" t="s">
        <v>46</v>
      </c>
      <c r="X90" s="18"/>
    </row>
    <row r="91" s="4" customFormat="1" ht="52.5" spans="1:24">
      <c r="A91" s="26">
        <v>86</v>
      </c>
      <c r="B91" s="26" t="s">
        <v>611</v>
      </c>
      <c r="C91" s="18" t="s">
        <v>612</v>
      </c>
      <c r="D91" s="18" t="s">
        <v>32</v>
      </c>
      <c r="E91" s="18" t="s">
        <v>33</v>
      </c>
      <c r="F91" s="18" t="s">
        <v>49</v>
      </c>
      <c r="G91" s="18" t="s">
        <v>118</v>
      </c>
      <c r="H91" s="18" t="s">
        <v>595</v>
      </c>
      <c r="I91" s="18" t="s">
        <v>606</v>
      </c>
      <c r="J91" s="18" t="s">
        <v>613</v>
      </c>
      <c r="K91" s="18" t="s">
        <v>614</v>
      </c>
      <c r="L91" s="26">
        <v>459.9315</v>
      </c>
      <c r="M91" s="26">
        <v>459.9315</v>
      </c>
      <c r="N91" s="26"/>
      <c r="O91" s="26" t="s">
        <v>39</v>
      </c>
      <c r="P91" s="79" t="s">
        <v>40</v>
      </c>
      <c r="Q91" s="26" t="s">
        <v>179</v>
      </c>
      <c r="R91" s="18" t="s">
        <v>121</v>
      </c>
      <c r="S91" s="18" t="s">
        <v>615</v>
      </c>
      <c r="T91" s="18" t="s">
        <v>123</v>
      </c>
      <c r="U91" s="40" t="s">
        <v>616</v>
      </c>
      <c r="V91" s="29">
        <v>13663509238</v>
      </c>
      <c r="W91" s="69" t="s">
        <v>46</v>
      </c>
      <c r="X91" s="18"/>
    </row>
    <row r="92" s="4" customFormat="1" ht="57" customHeight="1" spans="1:24">
      <c r="A92" s="26">
        <v>87</v>
      </c>
      <c r="B92" s="26" t="s">
        <v>617</v>
      </c>
      <c r="C92" s="18" t="s">
        <v>618</v>
      </c>
      <c r="D92" s="26" t="s">
        <v>32</v>
      </c>
      <c r="E92" s="29" t="s">
        <v>33</v>
      </c>
      <c r="F92" s="18" t="s">
        <v>49</v>
      </c>
      <c r="G92" s="18" t="s">
        <v>118</v>
      </c>
      <c r="H92" s="18" t="s">
        <v>595</v>
      </c>
      <c r="I92" s="18" t="s">
        <v>619</v>
      </c>
      <c r="J92" s="29" t="s">
        <v>620</v>
      </c>
      <c r="K92" s="26" t="s">
        <v>506</v>
      </c>
      <c r="L92" s="26">
        <v>30</v>
      </c>
      <c r="M92" s="26">
        <v>30</v>
      </c>
      <c r="N92" s="26"/>
      <c r="O92" s="26" t="s">
        <v>82</v>
      </c>
      <c r="P92" s="18" t="s">
        <v>458</v>
      </c>
      <c r="Q92" s="26" t="s">
        <v>155</v>
      </c>
      <c r="R92" s="18" t="s">
        <v>621</v>
      </c>
      <c r="S92" s="26" t="s">
        <v>622</v>
      </c>
      <c r="T92" s="26" t="s">
        <v>383</v>
      </c>
      <c r="U92" s="18" t="s">
        <v>603</v>
      </c>
      <c r="V92" s="29">
        <v>13294611762</v>
      </c>
      <c r="W92" s="69" t="s">
        <v>46</v>
      </c>
      <c r="X92" s="18"/>
    </row>
    <row r="93" s="4" customFormat="1" ht="63" customHeight="1" spans="1:24">
      <c r="A93" s="26">
        <v>88</v>
      </c>
      <c r="B93" s="26" t="s">
        <v>623</v>
      </c>
      <c r="C93" s="18" t="s">
        <v>624</v>
      </c>
      <c r="D93" s="26" t="s">
        <v>32</v>
      </c>
      <c r="E93" s="29" t="s">
        <v>33</v>
      </c>
      <c r="F93" s="18" t="s">
        <v>49</v>
      </c>
      <c r="G93" s="18" t="s">
        <v>118</v>
      </c>
      <c r="H93" s="18" t="s">
        <v>595</v>
      </c>
      <c r="I93" s="18" t="s">
        <v>625</v>
      </c>
      <c r="J93" s="18" t="s">
        <v>626</v>
      </c>
      <c r="K93" s="26" t="s">
        <v>300</v>
      </c>
      <c r="L93" s="26">
        <v>65</v>
      </c>
      <c r="M93" s="26">
        <v>65</v>
      </c>
      <c r="N93" s="26"/>
      <c r="O93" s="26" t="s">
        <v>82</v>
      </c>
      <c r="P93" s="18" t="s">
        <v>458</v>
      </c>
      <c r="Q93" s="26" t="s">
        <v>608</v>
      </c>
      <c r="R93" s="29" t="s">
        <v>460</v>
      </c>
      <c r="S93" s="26" t="s">
        <v>627</v>
      </c>
      <c r="T93" s="26" t="s">
        <v>72</v>
      </c>
      <c r="U93" s="18" t="s">
        <v>628</v>
      </c>
      <c r="V93" s="29">
        <v>15234266044</v>
      </c>
      <c r="W93" s="18" t="s">
        <v>46</v>
      </c>
      <c r="X93" s="18"/>
    </row>
    <row r="94" s="4" customFormat="1" ht="55" customHeight="1" spans="1:24">
      <c r="A94" s="26">
        <v>89</v>
      </c>
      <c r="B94" s="26" t="s">
        <v>629</v>
      </c>
      <c r="C94" s="18" t="s">
        <v>630</v>
      </c>
      <c r="D94" s="18" t="s">
        <v>32</v>
      </c>
      <c r="E94" s="29" t="s">
        <v>33</v>
      </c>
      <c r="F94" s="18" t="s">
        <v>49</v>
      </c>
      <c r="G94" s="18" t="s">
        <v>118</v>
      </c>
      <c r="H94" s="18" t="s">
        <v>595</v>
      </c>
      <c r="I94" s="18" t="s">
        <v>631</v>
      </c>
      <c r="J94" s="60" t="s">
        <v>632</v>
      </c>
      <c r="K94" s="20" t="s">
        <v>633</v>
      </c>
      <c r="L94" s="20">
        <v>16.5</v>
      </c>
      <c r="M94" s="20">
        <v>16.5</v>
      </c>
      <c r="N94" s="59"/>
      <c r="O94" s="26" t="s">
        <v>82</v>
      </c>
      <c r="P94" s="20" t="s">
        <v>634</v>
      </c>
      <c r="Q94" s="26" t="s">
        <v>635</v>
      </c>
      <c r="R94" s="18" t="s">
        <v>140</v>
      </c>
      <c r="S94" s="26" t="s">
        <v>622</v>
      </c>
      <c r="T94" s="26" t="s">
        <v>72</v>
      </c>
      <c r="U94" s="18" t="s">
        <v>628</v>
      </c>
      <c r="V94" s="29">
        <v>15234266044</v>
      </c>
      <c r="W94" s="18" t="s">
        <v>46</v>
      </c>
      <c r="X94" s="18"/>
    </row>
    <row r="95" s="4" customFormat="1" ht="55" customHeight="1" spans="1:24">
      <c r="A95" s="26">
        <v>90</v>
      </c>
      <c r="B95" s="26" t="s">
        <v>636</v>
      </c>
      <c r="C95" s="18" t="s">
        <v>637</v>
      </c>
      <c r="D95" s="18" t="s">
        <v>32</v>
      </c>
      <c r="E95" s="29" t="s">
        <v>33</v>
      </c>
      <c r="F95" s="18" t="s">
        <v>49</v>
      </c>
      <c r="G95" s="18" t="s">
        <v>118</v>
      </c>
      <c r="H95" s="18" t="s">
        <v>595</v>
      </c>
      <c r="I95" s="18" t="s">
        <v>638</v>
      </c>
      <c r="J95" s="18" t="s">
        <v>639</v>
      </c>
      <c r="K95" s="18" t="s">
        <v>640</v>
      </c>
      <c r="L95" s="18">
        <v>38</v>
      </c>
      <c r="M95" s="18">
        <v>38</v>
      </c>
      <c r="N95" s="20"/>
      <c r="O95" s="26" t="s">
        <v>457</v>
      </c>
      <c r="P95" s="20" t="s">
        <v>634</v>
      </c>
      <c r="Q95" s="26" t="s">
        <v>635</v>
      </c>
      <c r="R95" s="18" t="s">
        <v>140</v>
      </c>
      <c r="S95" s="26" t="s">
        <v>627</v>
      </c>
      <c r="T95" s="26" t="s">
        <v>123</v>
      </c>
      <c r="U95" s="18" t="s">
        <v>603</v>
      </c>
      <c r="V95" s="29">
        <v>13294611762</v>
      </c>
      <c r="W95" s="69" t="s">
        <v>46</v>
      </c>
      <c r="X95" s="18"/>
    </row>
    <row r="96" s="2" customFormat="1" ht="105" customHeight="1" spans="1:24">
      <c r="A96" s="26">
        <v>91</v>
      </c>
      <c r="B96" s="26" t="s">
        <v>641</v>
      </c>
      <c r="C96" s="18" t="s">
        <v>642</v>
      </c>
      <c r="D96" s="18" t="s">
        <v>193</v>
      </c>
      <c r="E96" s="18" t="s">
        <v>33</v>
      </c>
      <c r="F96" s="18" t="s">
        <v>90</v>
      </c>
      <c r="G96" s="18" t="s">
        <v>90</v>
      </c>
      <c r="H96" s="18" t="s">
        <v>595</v>
      </c>
      <c r="I96" s="18" t="s">
        <v>643</v>
      </c>
      <c r="J96" s="25" t="s">
        <v>644</v>
      </c>
      <c r="K96" s="18" t="s">
        <v>645</v>
      </c>
      <c r="L96" s="26">
        <v>169.871326</v>
      </c>
      <c r="M96" s="26">
        <v>169.871326</v>
      </c>
      <c r="N96" s="26"/>
      <c r="O96" s="26" t="s">
        <v>82</v>
      </c>
      <c r="P96" s="79" t="s">
        <v>40</v>
      </c>
      <c r="Q96" s="26" t="s">
        <v>646</v>
      </c>
      <c r="R96" s="29" t="s">
        <v>140</v>
      </c>
      <c r="S96" s="26" t="s">
        <v>647</v>
      </c>
      <c r="T96" s="18" t="s">
        <v>476</v>
      </c>
      <c r="U96" s="40" t="s">
        <v>603</v>
      </c>
      <c r="V96" s="29">
        <v>13294611762</v>
      </c>
      <c r="W96" s="98" t="s">
        <v>46</v>
      </c>
      <c r="X96" s="18"/>
    </row>
    <row r="97" s="4" customFormat="1" ht="108" customHeight="1" spans="1:24">
      <c r="A97" s="26">
        <v>92</v>
      </c>
      <c r="B97" s="26" t="s">
        <v>648</v>
      </c>
      <c r="C97" s="18" t="s">
        <v>649</v>
      </c>
      <c r="D97" s="18" t="s">
        <v>193</v>
      </c>
      <c r="E97" s="29" t="s">
        <v>33</v>
      </c>
      <c r="F97" s="18" t="s">
        <v>90</v>
      </c>
      <c r="G97" s="18" t="s">
        <v>90</v>
      </c>
      <c r="H97" s="18" t="s">
        <v>595</v>
      </c>
      <c r="I97" s="18" t="s">
        <v>650</v>
      </c>
      <c r="J97" s="47" t="s">
        <v>651</v>
      </c>
      <c r="K97" s="18" t="s">
        <v>652</v>
      </c>
      <c r="L97" s="26">
        <v>390</v>
      </c>
      <c r="M97" s="26">
        <v>390</v>
      </c>
      <c r="N97" s="26">
        <v>0</v>
      </c>
      <c r="O97" s="26" t="s">
        <v>82</v>
      </c>
      <c r="P97" s="79" t="s">
        <v>40</v>
      </c>
      <c r="Q97" s="26" t="s">
        <v>635</v>
      </c>
      <c r="R97" s="18" t="s">
        <v>140</v>
      </c>
      <c r="S97" s="26" t="s">
        <v>647</v>
      </c>
      <c r="T97" s="18" t="s">
        <v>489</v>
      </c>
      <c r="U97" s="18" t="s">
        <v>610</v>
      </c>
      <c r="V97" s="39">
        <v>13935023695</v>
      </c>
      <c r="W97" s="98" t="s">
        <v>46</v>
      </c>
      <c r="X97" s="18"/>
    </row>
    <row r="98" s="4" customFormat="1" ht="81" customHeight="1" spans="1:24">
      <c r="A98" s="26">
        <v>93</v>
      </c>
      <c r="B98" s="26" t="s">
        <v>653</v>
      </c>
      <c r="C98" s="18" t="s">
        <v>654</v>
      </c>
      <c r="D98" s="18" t="s">
        <v>32</v>
      </c>
      <c r="E98" s="29" t="s">
        <v>33</v>
      </c>
      <c r="F98" s="26" t="s">
        <v>90</v>
      </c>
      <c r="G98" s="18" t="s">
        <v>90</v>
      </c>
      <c r="H98" s="18" t="s">
        <v>595</v>
      </c>
      <c r="I98" s="18" t="s">
        <v>650</v>
      </c>
      <c r="J98" s="25" t="s">
        <v>655</v>
      </c>
      <c r="K98" s="18" t="s">
        <v>652</v>
      </c>
      <c r="L98" s="26">
        <v>35.17</v>
      </c>
      <c r="M98" s="26">
        <v>35.17</v>
      </c>
      <c r="N98" s="26">
        <v>0</v>
      </c>
      <c r="O98" s="26" t="s">
        <v>82</v>
      </c>
      <c r="P98" s="79" t="s">
        <v>40</v>
      </c>
      <c r="Q98" s="26" t="s">
        <v>635</v>
      </c>
      <c r="R98" s="18" t="s">
        <v>140</v>
      </c>
      <c r="S98" s="26" t="s">
        <v>656</v>
      </c>
      <c r="T98" s="69" t="s">
        <v>123</v>
      </c>
      <c r="U98" s="18" t="s">
        <v>610</v>
      </c>
      <c r="V98" s="29" t="s">
        <v>657</v>
      </c>
      <c r="W98" s="98" t="s">
        <v>46</v>
      </c>
      <c r="X98" s="18"/>
    </row>
    <row r="99" s="4" customFormat="1" ht="108" customHeight="1" spans="1:24">
      <c r="A99" s="26">
        <v>94</v>
      </c>
      <c r="B99" s="26" t="s">
        <v>658</v>
      </c>
      <c r="C99" s="26" t="s">
        <v>659</v>
      </c>
      <c r="D99" s="26" t="s">
        <v>32</v>
      </c>
      <c r="E99" s="26" t="s">
        <v>33</v>
      </c>
      <c r="F99" s="26" t="s">
        <v>34</v>
      </c>
      <c r="G99" s="18" t="s">
        <v>35</v>
      </c>
      <c r="H99" s="26" t="s">
        <v>660</v>
      </c>
      <c r="I99" s="26" t="s">
        <v>660</v>
      </c>
      <c r="J99" s="26" t="s">
        <v>661</v>
      </c>
      <c r="K99" s="26" t="s">
        <v>265</v>
      </c>
      <c r="L99" s="26">
        <v>26.4</v>
      </c>
      <c r="M99" s="26">
        <v>26.4</v>
      </c>
      <c r="N99" s="26"/>
      <c r="O99" s="26" t="s">
        <v>457</v>
      </c>
      <c r="P99" s="26" t="s">
        <v>40</v>
      </c>
      <c r="Q99" s="26" t="s">
        <v>662</v>
      </c>
      <c r="R99" s="26" t="s">
        <v>42</v>
      </c>
      <c r="S99" s="26" t="s">
        <v>663</v>
      </c>
      <c r="T99" s="26" t="s">
        <v>44</v>
      </c>
      <c r="U99" s="26" t="s">
        <v>664</v>
      </c>
      <c r="V99" s="26">
        <v>18535048822</v>
      </c>
      <c r="W99" s="26" t="s">
        <v>46</v>
      </c>
      <c r="X99" s="26"/>
    </row>
    <row r="100" s="2" customFormat="1" ht="52.5" spans="1:24">
      <c r="A100" s="26">
        <v>95</v>
      </c>
      <c r="B100" s="26" t="s">
        <v>665</v>
      </c>
      <c r="C100" s="18" t="s">
        <v>666</v>
      </c>
      <c r="D100" s="26" t="s">
        <v>32</v>
      </c>
      <c r="E100" s="56" t="s">
        <v>33</v>
      </c>
      <c r="F100" s="56" t="s">
        <v>49</v>
      </c>
      <c r="G100" s="56" t="s">
        <v>50</v>
      </c>
      <c r="H100" s="26" t="s">
        <v>660</v>
      </c>
      <c r="I100" s="18" t="s">
        <v>667</v>
      </c>
      <c r="J100" s="26" t="s">
        <v>668</v>
      </c>
      <c r="K100" s="18" t="s">
        <v>669</v>
      </c>
      <c r="L100" s="18">
        <v>35.1</v>
      </c>
      <c r="M100" s="18">
        <v>35.1</v>
      </c>
      <c r="N100" s="54"/>
      <c r="O100" s="26" t="s">
        <v>457</v>
      </c>
      <c r="P100" s="26" t="s">
        <v>68</v>
      </c>
      <c r="Q100" s="18" t="s">
        <v>608</v>
      </c>
      <c r="R100" s="26" t="s">
        <v>670</v>
      </c>
      <c r="S100" s="26" t="s">
        <v>671</v>
      </c>
      <c r="T100" s="29" t="s">
        <v>672</v>
      </c>
      <c r="U100" s="26" t="s">
        <v>673</v>
      </c>
      <c r="V100" s="26">
        <v>13994149250</v>
      </c>
      <c r="W100" s="26" t="s">
        <v>60</v>
      </c>
      <c r="X100" s="18"/>
    </row>
    <row r="101" s="4" customFormat="1" ht="42" spans="1:24">
      <c r="A101" s="26">
        <v>96</v>
      </c>
      <c r="B101" s="26" t="s">
        <v>674</v>
      </c>
      <c r="C101" s="26" t="s">
        <v>675</v>
      </c>
      <c r="D101" s="26" t="s">
        <v>32</v>
      </c>
      <c r="E101" s="18" t="s">
        <v>33</v>
      </c>
      <c r="F101" s="18" t="s">
        <v>63</v>
      </c>
      <c r="G101" s="28" t="s">
        <v>64</v>
      </c>
      <c r="H101" s="26" t="s">
        <v>660</v>
      </c>
      <c r="I101" s="26" t="s">
        <v>676</v>
      </c>
      <c r="J101" s="34" t="s">
        <v>677</v>
      </c>
      <c r="K101" s="29" t="s">
        <v>66</v>
      </c>
      <c r="L101" s="26">
        <v>28</v>
      </c>
      <c r="M101" s="26">
        <v>28</v>
      </c>
      <c r="N101" s="26"/>
      <c r="O101" s="26" t="s">
        <v>67</v>
      </c>
      <c r="P101" s="29" t="s">
        <v>40</v>
      </c>
      <c r="Q101" s="26" t="s">
        <v>274</v>
      </c>
      <c r="R101" s="18" t="s">
        <v>280</v>
      </c>
      <c r="S101" s="18" t="s">
        <v>164</v>
      </c>
      <c r="T101" s="18" t="s">
        <v>72</v>
      </c>
      <c r="U101" s="26" t="s">
        <v>664</v>
      </c>
      <c r="V101" s="26">
        <v>18535048822</v>
      </c>
      <c r="W101" s="29" t="s">
        <v>46</v>
      </c>
      <c r="X101" s="18"/>
    </row>
    <row r="102" s="4" customFormat="1" ht="52.5" spans="1:24">
      <c r="A102" s="26">
        <v>97</v>
      </c>
      <c r="B102" s="26" t="s">
        <v>678</v>
      </c>
      <c r="C102" s="26" t="s">
        <v>679</v>
      </c>
      <c r="D102" s="26" t="s">
        <v>32</v>
      </c>
      <c r="E102" s="53" t="s">
        <v>33</v>
      </c>
      <c r="F102" s="53" t="s">
        <v>90</v>
      </c>
      <c r="G102" s="26" t="s">
        <v>90</v>
      </c>
      <c r="H102" s="26" t="s">
        <v>660</v>
      </c>
      <c r="I102" s="26" t="s">
        <v>680</v>
      </c>
      <c r="J102" s="39" t="s">
        <v>681</v>
      </c>
      <c r="K102" s="26" t="s">
        <v>682</v>
      </c>
      <c r="L102" s="54">
        <v>170</v>
      </c>
      <c r="M102" s="26">
        <v>170</v>
      </c>
      <c r="N102" s="26"/>
      <c r="O102" s="26" t="s">
        <v>457</v>
      </c>
      <c r="P102" s="26" t="s">
        <v>68</v>
      </c>
      <c r="Q102" s="26" t="s">
        <v>683</v>
      </c>
      <c r="R102" s="26" t="s">
        <v>670</v>
      </c>
      <c r="S102" s="26" t="s">
        <v>684</v>
      </c>
      <c r="T102" s="26" t="s">
        <v>672</v>
      </c>
      <c r="U102" s="26" t="s">
        <v>685</v>
      </c>
      <c r="V102" s="26">
        <v>13903503738</v>
      </c>
      <c r="W102" s="26" t="s">
        <v>60</v>
      </c>
      <c r="X102" s="26"/>
    </row>
    <row r="103" s="4" customFormat="1" ht="42" spans="1:24">
      <c r="A103" s="26">
        <v>98</v>
      </c>
      <c r="B103" s="26" t="s">
        <v>686</v>
      </c>
      <c r="C103" s="18" t="s">
        <v>687</v>
      </c>
      <c r="D103" s="26" t="s">
        <v>32</v>
      </c>
      <c r="E103" s="56" t="s">
        <v>76</v>
      </c>
      <c r="F103" s="56" t="s">
        <v>77</v>
      </c>
      <c r="G103" s="60" t="s">
        <v>78</v>
      </c>
      <c r="H103" s="56" t="s">
        <v>660</v>
      </c>
      <c r="I103" s="56" t="s">
        <v>660</v>
      </c>
      <c r="J103" s="18" t="s">
        <v>688</v>
      </c>
      <c r="K103" s="26" t="s">
        <v>170</v>
      </c>
      <c r="L103" s="26">
        <v>10</v>
      </c>
      <c r="M103" s="18">
        <v>10</v>
      </c>
      <c r="N103" s="18"/>
      <c r="O103" s="26" t="s">
        <v>82</v>
      </c>
      <c r="P103" s="26" t="s">
        <v>40</v>
      </c>
      <c r="Q103" s="26" t="s">
        <v>689</v>
      </c>
      <c r="R103" s="26" t="s">
        <v>140</v>
      </c>
      <c r="S103" s="26" t="s">
        <v>690</v>
      </c>
      <c r="T103" s="26" t="s">
        <v>105</v>
      </c>
      <c r="U103" s="26" t="s">
        <v>691</v>
      </c>
      <c r="V103" s="26">
        <v>13834493488</v>
      </c>
      <c r="W103" s="29" t="s">
        <v>46</v>
      </c>
      <c r="X103" s="18"/>
    </row>
    <row r="104" s="4" customFormat="1" ht="52.5" spans="1:24">
      <c r="A104" s="26">
        <v>99</v>
      </c>
      <c r="B104" s="26" t="s">
        <v>692</v>
      </c>
      <c r="C104" s="18" t="s">
        <v>693</v>
      </c>
      <c r="D104" s="18" t="s">
        <v>32</v>
      </c>
      <c r="E104" s="18" t="s">
        <v>33</v>
      </c>
      <c r="F104" s="18" t="s">
        <v>49</v>
      </c>
      <c r="G104" s="18" t="s">
        <v>118</v>
      </c>
      <c r="H104" s="26" t="s">
        <v>660</v>
      </c>
      <c r="I104" s="56" t="s">
        <v>660</v>
      </c>
      <c r="J104" s="26" t="s">
        <v>694</v>
      </c>
      <c r="K104" s="18" t="s">
        <v>695</v>
      </c>
      <c r="L104" s="26">
        <v>83.15</v>
      </c>
      <c r="M104" s="26">
        <v>83.15</v>
      </c>
      <c r="N104" s="26"/>
      <c r="O104" s="26" t="s">
        <v>39</v>
      </c>
      <c r="P104" s="26" t="s">
        <v>40</v>
      </c>
      <c r="Q104" s="26" t="s">
        <v>179</v>
      </c>
      <c r="R104" s="26" t="s">
        <v>121</v>
      </c>
      <c r="S104" s="26" t="s">
        <v>696</v>
      </c>
      <c r="T104" s="18" t="s">
        <v>302</v>
      </c>
      <c r="U104" s="26" t="s">
        <v>664</v>
      </c>
      <c r="V104" s="29">
        <v>18535048822</v>
      </c>
      <c r="W104" s="69" t="s">
        <v>46</v>
      </c>
      <c r="X104" s="18"/>
    </row>
    <row r="105" s="2" customFormat="1" ht="66" customHeight="1" spans="1:24">
      <c r="A105" s="26">
        <v>100</v>
      </c>
      <c r="B105" s="26" t="s">
        <v>697</v>
      </c>
      <c r="C105" s="18" t="s">
        <v>698</v>
      </c>
      <c r="D105" s="26" t="s">
        <v>32</v>
      </c>
      <c r="E105" s="56" t="s">
        <v>33</v>
      </c>
      <c r="F105" s="56" t="s">
        <v>49</v>
      </c>
      <c r="G105" s="56" t="s">
        <v>118</v>
      </c>
      <c r="H105" s="26" t="s">
        <v>660</v>
      </c>
      <c r="I105" s="18" t="s">
        <v>699</v>
      </c>
      <c r="J105" s="56" t="s">
        <v>700</v>
      </c>
      <c r="K105" s="18" t="s">
        <v>701</v>
      </c>
      <c r="L105" s="18">
        <v>192</v>
      </c>
      <c r="M105" s="26">
        <v>192</v>
      </c>
      <c r="N105" s="54"/>
      <c r="O105" s="26" t="s">
        <v>67</v>
      </c>
      <c r="P105" s="26" t="s">
        <v>40</v>
      </c>
      <c r="Q105" s="18" t="s">
        <v>608</v>
      </c>
      <c r="R105" s="26" t="s">
        <v>670</v>
      </c>
      <c r="S105" s="26" t="s">
        <v>702</v>
      </c>
      <c r="T105" s="29" t="s">
        <v>703</v>
      </c>
      <c r="U105" s="26" t="s">
        <v>664</v>
      </c>
      <c r="V105" s="26">
        <v>18535048822</v>
      </c>
      <c r="W105" s="26" t="s">
        <v>46</v>
      </c>
      <c r="X105" s="59"/>
    </row>
    <row r="106" s="4" customFormat="1" ht="42" spans="1:24">
      <c r="A106" s="26">
        <v>101</v>
      </c>
      <c r="B106" s="26" t="s">
        <v>704</v>
      </c>
      <c r="C106" s="18" t="s">
        <v>705</v>
      </c>
      <c r="D106" s="18" t="s">
        <v>32</v>
      </c>
      <c r="E106" s="18" t="s">
        <v>33</v>
      </c>
      <c r="F106" s="18" t="s">
        <v>49</v>
      </c>
      <c r="G106" s="18" t="s">
        <v>118</v>
      </c>
      <c r="H106" s="26" t="s">
        <v>660</v>
      </c>
      <c r="I106" s="56" t="s">
        <v>660</v>
      </c>
      <c r="J106" s="26" t="s">
        <v>706</v>
      </c>
      <c r="K106" s="18" t="s">
        <v>543</v>
      </c>
      <c r="L106" s="26">
        <v>37.92</v>
      </c>
      <c r="M106" s="26">
        <v>37.92</v>
      </c>
      <c r="N106" s="26"/>
      <c r="O106" s="26" t="s">
        <v>39</v>
      </c>
      <c r="P106" s="26" t="s">
        <v>40</v>
      </c>
      <c r="Q106" s="26" t="s">
        <v>179</v>
      </c>
      <c r="R106" s="26" t="s">
        <v>121</v>
      </c>
      <c r="S106" s="26" t="s">
        <v>707</v>
      </c>
      <c r="T106" s="18" t="s">
        <v>302</v>
      </c>
      <c r="U106" s="26" t="s">
        <v>664</v>
      </c>
      <c r="V106" s="29">
        <v>18535048822</v>
      </c>
      <c r="W106" s="69" t="s">
        <v>46</v>
      </c>
      <c r="X106" s="18"/>
    </row>
    <row r="107" s="4" customFormat="1" ht="42" spans="1:24">
      <c r="A107" s="26">
        <v>102</v>
      </c>
      <c r="B107" s="26" t="s">
        <v>708</v>
      </c>
      <c r="C107" s="18" t="s">
        <v>709</v>
      </c>
      <c r="D107" s="18" t="s">
        <v>32</v>
      </c>
      <c r="E107" s="18" t="s">
        <v>33</v>
      </c>
      <c r="F107" s="18" t="s">
        <v>49</v>
      </c>
      <c r="G107" s="18" t="s">
        <v>118</v>
      </c>
      <c r="H107" s="26" t="s">
        <v>660</v>
      </c>
      <c r="I107" s="18" t="s">
        <v>710</v>
      </c>
      <c r="J107" s="26" t="s">
        <v>711</v>
      </c>
      <c r="K107" s="18" t="s">
        <v>300</v>
      </c>
      <c r="L107" s="26">
        <v>10.15</v>
      </c>
      <c r="M107" s="26">
        <v>10.15</v>
      </c>
      <c r="N107" s="26"/>
      <c r="O107" s="26" t="s">
        <v>82</v>
      </c>
      <c r="P107" s="26" t="s">
        <v>40</v>
      </c>
      <c r="Q107" s="26" t="s">
        <v>712</v>
      </c>
      <c r="R107" s="18" t="s">
        <v>121</v>
      </c>
      <c r="S107" s="26" t="s">
        <v>713</v>
      </c>
      <c r="T107" s="18" t="s">
        <v>302</v>
      </c>
      <c r="U107" s="26" t="s">
        <v>664</v>
      </c>
      <c r="V107" s="29">
        <v>18535048822</v>
      </c>
      <c r="W107" s="69" t="s">
        <v>46</v>
      </c>
      <c r="X107" s="18"/>
    </row>
    <row r="108" s="4" customFormat="1" ht="50" customHeight="1" spans="1:24">
      <c r="A108" s="26">
        <v>103</v>
      </c>
      <c r="B108" s="26" t="s">
        <v>714</v>
      </c>
      <c r="C108" s="26" t="s">
        <v>715</v>
      </c>
      <c r="D108" s="26" t="s">
        <v>32</v>
      </c>
      <c r="E108" s="26" t="s">
        <v>33</v>
      </c>
      <c r="F108" s="26" t="s">
        <v>49</v>
      </c>
      <c r="G108" s="26" t="s">
        <v>118</v>
      </c>
      <c r="H108" s="26" t="s">
        <v>660</v>
      </c>
      <c r="I108" s="26" t="s">
        <v>716</v>
      </c>
      <c r="J108" s="26" t="s">
        <v>717</v>
      </c>
      <c r="K108" s="18" t="s">
        <v>506</v>
      </c>
      <c r="L108" s="26">
        <v>23.9613</v>
      </c>
      <c r="M108" s="26">
        <v>23.9613</v>
      </c>
      <c r="N108" s="26"/>
      <c r="O108" s="26" t="s">
        <v>82</v>
      </c>
      <c r="P108" s="26" t="s">
        <v>40</v>
      </c>
      <c r="Q108" s="26" t="s">
        <v>179</v>
      </c>
      <c r="R108" s="26" t="s">
        <v>121</v>
      </c>
      <c r="S108" s="26" t="s">
        <v>507</v>
      </c>
      <c r="T108" s="26" t="s">
        <v>383</v>
      </c>
      <c r="U108" s="26" t="s">
        <v>664</v>
      </c>
      <c r="V108" s="26">
        <v>18535048822</v>
      </c>
      <c r="W108" s="26" t="s">
        <v>46</v>
      </c>
      <c r="X108" s="18"/>
    </row>
    <row r="109" s="4" customFormat="1" ht="84" spans="1:24">
      <c r="A109" s="26">
        <v>104</v>
      </c>
      <c r="B109" s="26" t="s">
        <v>718</v>
      </c>
      <c r="C109" s="26" t="s">
        <v>719</v>
      </c>
      <c r="D109" s="26" t="s">
        <v>32</v>
      </c>
      <c r="E109" s="26" t="s">
        <v>33</v>
      </c>
      <c r="F109" s="26" t="s">
        <v>90</v>
      </c>
      <c r="G109" s="26" t="s">
        <v>90</v>
      </c>
      <c r="H109" s="26" t="s">
        <v>660</v>
      </c>
      <c r="I109" s="26" t="s">
        <v>720</v>
      </c>
      <c r="J109" s="39" t="s">
        <v>721</v>
      </c>
      <c r="K109" s="18" t="s">
        <v>722</v>
      </c>
      <c r="L109" s="26">
        <v>170</v>
      </c>
      <c r="M109" s="26">
        <v>150</v>
      </c>
      <c r="N109" s="26">
        <v>20</v>
      </c>
      <c r="O109" s="26" t="s">
        <v>67</v>
      </c>
      <c r="P109" s="26" t="s">
        <v>40</v>
      </c>
      <c r="Q109" s="26" t="s">
        <v>608</v>
      </c>
      <c r="R109" s="26" t="s">
        <v>670</v>
      </c>
      <c r="S109" s="26" t="s">
        <v>723</v>
      </c>
      <c r="T109" s="26" t="s">
        <v>724</v>
      </c>
      <c r="U109" s="26" t="s">
        <v>725</v>
      </c>
      <c r="V109" s="26">
        <v>16603505790</v>
      </c>
      <c r="W109" s="26" t="s">
        <v>46</v>
      </c>
      <c r="X109" s="18"/>
    </row>
    <row r="110" s="2" customFormat="1" ht="42" spans="1:24">
      <c r="A110" s="26">
        <v>105</v>
      </c>
      <c r="B110" s="26" t="s">
        <v>726</v>
      </c>
      <c r="C110" s="30" t="s">
        <v>727</v>
      </c>
      <c r="D110" s="18" t="s">
        <v>32</v>
      </c>
      <c r="E110" s="18" t="s">
        <v>33</v>
      </c>
      <c r="F110" s="30" t="s">
        <v>49</v>
      </c>
      <c r="G110" s="30" t="s">
        <v>50</v>
      </c>
      <c r="H110" s="18" t="s">
        <v>728</v>
      </c>
      <c r="I110" s="18" t="s">
        <v>728</v>
      </c>
      <c r="J110" s="30" t="s">
        <v>729</v>
      </c>
      <c r="K110" s="67" t="s">
        <v>730</v>
      </c>
      <c r="L110" s="67">
        <v>16</v>
      </c>
      <c r="M110" s="67">
        <v>16</v>
      </c>
      <c r="N110" s="67"/>
      <c r="O110" s="26" t="s">
        <v>457</v>
      </c>
      <c r="P110" s="79" t="s">
        <v>731</v>
      </c>
      <c r="Q110" s="26" t="s">
        <v>567</v>
      </c>
      <c r="R110" s="18" t="s">
        <v>103</v>
      </c>
      <c r="S110" s="30" t="s">
        <v>164</v>
      </c>
      <c r="T110" s="18" t="s">
        <v>123</v>
      </c>
      <c r="U110" s="67" t="s">
        <v>732</v>
      </c>
      <c r="V110" s="40">
        <v>13403505006</v>
      </c>
      <c r="W110" s="98" t="s">
        <v>60</v>
      </c>
      <c r="X110" s="18"/>
    </row>
    <row r="111" s="2" customFormat="1" ht="42" spans="1:24">
      <c r="A111" s="26">
        <v>106</v>
      </c>
      <c r="B111" s="26" t="s">
        <v>733</v>
      </c>
      <c r="C111" s="18" t="s">
        <v>734</v>
      </c>
      <c r="D111" s="18" t="s">
        <v>32</v>
      </c>
      <c r="E111" s="18" t="s">
        <v>33</v>
      </c>
      <c r="F111" s="18" t="s">
        <v>63</v>
      </c>
      <c r="G111" s="28" t="s">
        <v>64</v>
      </c>
      <c r="H111" s="18" t="s">
        <v>728</v>
      </c>
      <c r="I111" s="18" t="s">
        <v>735</v>
      </c>
      <c r="J111" s="18" t="s">
        <v>736</v>
      </c>
      <c r="K111" s="29" t="s">
        <v>66</v>
      </c>
      <c r="L111" s="26">
        <v>17</v>
      </c>
      <c r="M111" s="26">
        <v>17</v>
      </c>
      <c r="N111" s="26"/>
      <c r="O111" s="26" t="s">
        <v>67</v>
      </c>
      <c r="P111" s="79" t="s">
        <v>731</v>
      </c>
      <c r="Q111" s="26" t="s">
        <v>567</v>
      </c>
      <c r="R111" s="18" t="s">
        <v>103</v>
      </c>
      <c r="S111" s="18" t="s">
        <v>737</v>
      </c>
      <c r="T111" s="18" t="s">
        <v>72</v>
      </c>
      <c r="U111" s="40" t="s">
        <v>738</v>
      </c>
      <c r="V111" s="27">
        <v>13935093529</v>
      </c>
      <c r="W111" s="26" t="s">
        <v>46</v>
      </c>
      <c r="X111" s="18"/>
    </row>
    <row r="112" s="4" customFormat="1" ht="126" spans="1:24">
      <c r="A112" s="26">
        <v>107</v>
      </c>
      <c r="B112" s="26" t="s">
        <v>739</v>
      </c>
      <c r="C112" s="26" t="s">
        <v>740</v>
      </c>
      <c r="D112" s="18" t="s">
        <v>32</v>
      </c>
      <c r="E112" s="18" t="s">
        <v>33</v>
      </c>
      <c r="F112" s="18" t="s">
        <v>90</v>
      </c>
      <c r="G112" s="18" t="s">
        <v>90</v>
      </c>
      <c r="H112" s="18" t="s">
        <v>728</v>
      </c>
      <c r="I112" s="18" t="s">
        <v>741</v>
      </c>
      <c r="J112" s="104" t="s">
        <v>742</v>
      </c>
      <c r="K112" s="18" t="s">
        <v>743</v>
      </c>
      <c r="L112" s="26">
        <v>811</v>
      </c>
      <c r="M112" s="26">
        <v>811</v>
      </c>
      <c r="N112" s="26"/>
      <c r="O112" s="26" t="s">
        <v>744</v>
      </c>
      <c r="P112" s="79" t="s">
        <v>68</v>
      </c>
      <c r="Q112" s="26" t="s">
        <v>567</v>
      </c>
      <c r="R112" s="18" t="s">
        <v>103</v>
      </c>
      <c r="S112" s="105" t="s">
        <v>745</v>
      </c>
      <c r="T112" s="26" t="s">
        <v>355</v>
      </c>
      <c r="U112" s="40" t="s">
        <v>746</v>
      </c>
      <c r="V112" s="27" t="s">
        <v>747</v>
      </c>
      <c r="W112" s="29" t="s">
        <v>46</v>
      </c>
      <c r="X112" s="18"/>
    </row>
    <row r="113" s="10" customFormat="1" ht="42" spans="1:24">
      <c r="A113" s="26">
        <v>108</v>
      </c>
      <c r="B113" s="26" t="s">
        <v>748</v>
      </c>
      <c r="C113" s="26" t="s">
        <v>749</v>
      </c>
      <c r="D113" s="18" t="s">
        <v>32</v>
      </c>
      <c r="E113" s="18" t="s">
        <v>33</v>
      </c>
      <c r="F113" s="18" t="s">
        <v>90</v>
      </c>
      <c r="G113" s="18" t="s">
        <v>90</v>
      </c>
      <c r="H113" s="18" t="s">
        <v>728</v>
      </c>
      <c r="I113" s="18" t="s">
        <v>750</v>
      </c>
      <c r="J113" s="104" t="s">
        <v>751</v>
      </c>
      <c r="K113" s="18" t="s">
        <v>752</v>
      </c>
      <c r="L113" s="26">
        <v>150</v>
      </c>
      <c r="M113" s="26">
        <v>150</v>
      </c>
      <c r="N113" s="26"/>
      <c r="O113" s="26" t="s">
        <v>82</v>
      </c>
      <c r="P113" s="79" t="s">
        <v>68</v>
      </c>
      <c r="Q113" s="26" t="s">
        <v>567</v>
      </c>
      <c r="R113" s="18" t="s">
        <v>103</v>
      </c>
      <c r="S113" s="105" t="s">
        <v>753</v>
      </c>
      <c r="T113" s="26" t="s">
        <v>355</v>
      </c>
      <c r="U113" s="40" t="s">
        <v>738</v>
      </c>
      <c r="V113" s="26">
        <v>13935093529</v>
      </c>
      <c r="W113" s="40" t="s">
        <v>46</v>
      </c>
      <c r="X113" s="30"/>
    </row>
    <row r="114" s="2" customFormat="1" ht="42" spans="1:24">
      <c r="A114" s="26">
        <v>109</v>
      </c>
      <c r="B114" s="26" t="s">
        <v>754</v>
      </c>
      <c r="C114" s="18" t="s">
        <v>755</v>
      </c>
      <c r="D114" s="18" t="s">
        <v>32</v>
      </c>
      <c r="E114" s="18" t="s">
        <v>76</v>
      </c>
      <c r="F114" s="18" t="s">
        <v>77</v>
      </c>
      <c r="G114" s="29" t="s">
        <v>292</v>
      </c>
      <c r="H114" s="18" t="s">
        <v>728</v>
      </c>
      <c r="I114" s="18" t="s">
        <v>728</v>
      </c>
      <c r="J114" s="18" t="s">
        <v>756</v>
      </c>
      <c r="K114" s="18" t="s">
        <v>170</v>
      </c>
      <c r="L114" s="26">
        <v>10</v>
      </c>
      <c r="M114" s="26">
        <v>10</v>
      </c>
      <c r="N114" s="26"/>
      <c r="O114" s="26" t="s">
        <v>82</v>
      </c>
      <c r="P114" s="18" t="s">
        <v>111</v>
      </c>
      <c r="Q114" s="69" t="s">
        <v>567</v>
      </c>
      <c r="R114" s="26" t="s">
        <v>103</v>
      </c>
      <c r="S114" s="26" t="s">
        <v>757</v>
      </c>
      <c r="T114" s="18" t="s">
        <v>105</v>
      </c>
      <c r="U114" s="40" t="s">
        <v>738</v>
      </c>
      <c r="V114" s="26">
        <v>13935093530</v>
      </c>
      <c r="W114" s="40" t="s">
        <v>46</v>
      </c>
      <c r="X114" s="18"/>
    </row>
    <row r="115" s="4" customFormat="1" ht="42" spans="1:24">
      <c r="A115" s="26">
        <v>110</v>
      </c>
      <c r="B115" s="26" t="s">
        <v>758</v>
      </c>
      <c r="C115" s="18" t="s">
        <v>759</v>
      </c>
      <c r="D115" s="26" t="s">
        <v>32</v>
      </c>
      <c r="E115" s="18" t="s">
        <v>33</v>
      </c>
      <c r="F115" s="18" t="s">
        <v>49</v>
      </c>
      <c r="G115" s="18" t="s">
        <v>118</v>
      </c>
      <c r="H115" s="18" t="s">
        <v>728</v>
      </c>
      <c r="I115" s="18" t="s">
        <v>728</v>
      </c>
      <c r="J115" s="18" t="s">
        <v>760</v>
      </c>
      <c r="K115" s="18" t="s">
        <v>300</v>
      </c>
      <c r="L115" s="26">
        <v>500.95</v>
      </c>
      <c r="M115" s="26">
        <v>500.95</v>
      </c>
      <c r="N115" s="26"/>
      <c r="O115" s="26" t="s">
        <v>39</v>
      </c>
      <c r="P115" s="79" t="s">
        <v>731</v>
      </c>
      <c r="Q115" s="26" t="s">
        <v>567</v>
      </c>
      <c r="R115" s="18" t="s">
        <v>121</v>
      </c>
      <c r="S115" s="18" t="s">
        <v>761</v>
      </c>
      <c r="T115" s="18" t="s">
        <v>123</v>
      </c>
      <c r="U115" s="40" t="s">
        <v>738</v>
      </c>
      <c r="V115" s="26">
        <v>13935093531</v>
      </c>
      <c r="W115" s="98" t="s">
        <v>46</v>
      </c>
      <c r="X115" s="18"/>
    </row>
    <row r="116" s="4" customFormat="1" ht="42" spans="1:24">
      <c r="A116" s="26">
        <v>111</v>
      </c>
      <c r="B116" s="26" t="s">
        <v>762</v>
      </c>
      <c r="C116" s="18" t="s">
        <v>763</v>
      </c>
      <c r="D116" s="26" t="s">
        <v>32</v>
      </c>
      <c r="E116" s="18" t="s">
        <v>33</v>
      </c>
      <c r="F116" s="18" t="s">
        <v>49</v>
      </c>
      <c r="G116" s="18" t="s">
        <v>118</v>
      </c>
      <c r="H116" s="18" t="s">
        <v>728</v>
      </c>
      <c r="I116" s="18" t="s">
        <v>728</v>
      </c>
      <c r="J116" s="18" t="s">
        <v>764</v>
      </c>
      <c r="K116" s="18" t="s">
        <v>701</v>
      </c>
      <c r="L116" s="26">
        <v>65.952</v>
      </c>
      <c r="M116" s="26">
        <v>65.952</v>
      </c>
      <c r="N116" s="26"/>
      <c r="O116" s="26" t="s">
        <v>39</v>
      </c>
      <c r="P116" s="79" t="s">
        <v>731</v>
      </c>
      <c r="Q116" s="26" t="s">
        <v>567</v>
      </c>
      <c r="R116" s="18" t="s">
        <v>121</v>
      </c>
      <c r="S116" s="18" t="s">
        <v>301</v>
      </c>
      <c r="T116" s="18" t="s">
        <v>123</v>
      </c>
      <c r="U116" s="40" t="s">
        <v>738</v>
      </c>
      <c r="V116" s="26">
        <v>13935093532</v>
      </c>
      <c r="W116" s="98" t="s">
        <v>46</v>
      </c>
      <c r="X116" s="18"/>
    </row>
    <row r="117" s="4" customFormat="1" ht="42" spans="1:24">
      <c r="A117" s="26">
        <v>112</v>
      </c>
      <c r="B117" s="26" t="s">
        <v>765</v>
      </c>
      <c r="C117" s="18" t="s">
        <v>766</v>
      </c>
      <c r="D117" s="26" t="s">
        <v>32</v>
      </c>
      <c r="E117" s="18" t="s">
        <v>33</v>
      </c>
      <c r="F117" s="18" t="s">
        <v>49</v>
      </c>
      <c r="G117" s="18" t="s">
        <v>118</v>
      </c>
      <c r="H117" s="18" t="s">
        <v>728</v>
      </c>
      <c r="I117" s="18" t="s">
        <v>728</v>
      </c>
      <c r="J117" s="18" t="s">
        <v>767</v>
      </c>
      <c r="K117" s="18" t="s">
        <v>768</v>
      </c>
      <c r="L117" s="26">
        <v>24.56</v>
      </c>
      <c r="M117" s="26">
        <v>24.56</v>
      </c>
      <c r="N117" s="26"/>
      <c r="O117" s="26" t="s">
        <v>39</v>
      </c>
      <c r="P117" s="79" t="s">
        <v>731</v>
      </c>
      <c r="Q117" s="26" t="s">
        <v>567</v>
      </c>
      <c r="R117" s="18" t="s">
        <v>121</v>
      </c>
      <c r="S117" s="18" t="s">
        <v>761</v>
      </c>
      <c r="T117" s="18" t="s">
        <v>123</v>
      </c>
      <c r="U117" s="40" t="s">
        <v>738</v>
      </c>
      <c r="V117" s="26">
        <v>13935093533</v>
      </c>
      <c r="W117" s="98" t="s">
        <v>46</v>
      </c>
      <c r="X117" s="18"/>
    </row>
    <row r="118" s="4" customFormat="1" ht="147" spans="1:24">
      <c r="A118" s="26">
        <v>113</v>
      </c>
      <c r="B118" s="26" t="s">
        <v>769</v>
      </c>
      <c r="C118" s="18" t="s">
        <v>770</v>
      </c>
      <c r="D118" s="18" t="s">
        <v>32</v>
      </c>
      <c r="E118" s="18" t="s">
        <v>33</v>
      </c>
      <c r="F118" s="18" t="s">
        <v>49</v>
      </c>
      <c r="G118" s="18" t="s">
        <v>50</v>
      </c>
      <c r="H118" s="18" t="s">
        <v>771</v>
      </c>
      <c r="I118" s="18" t="s">
        <v>772</v>
      </c>
      <c r="J118" s="18" t="s">
        <v>773</v>
      </c>
      <c r="K118" s="18" t="s">
        <v>774</v>
      </c>
      <c r="L118" s="26">
        <v>44</v>
      </c>
      <c r="M118" s="26">
        <v>44</v>
      </c>
      <c r="N118" s="26"/>
      <c r="O118" s="26" t="s">
        <v>39</v>
      </c>
      <c r="P118" s="29" t="s">
        <v>111</v>
      </c>
      <c r="Q118" s="26" t="s">
        <v>775</v>
      </c>
      <c r="R118" s="29" t="s">
        <v>776</v>
      </c>
      <c r="S118" s="18" t="s">
        <v>164</v>
      </c>
      <c r="T118" s="18" t="s">
        <v>777</v>
      </c>
      <c r="U118" s="40" t="s">
        <v>778</v>
      </c>
      <c r="V118" s="27">
        <v>15513507222</v>
      </c>
      <c r="W118" s="69" t="s">
        <v>60</v>
      </c>
      <c r="X118" s="26"/>
    </row>
    <row r="119" s="2" customFormat="1" ht="65" customHeight="1" spans="1:24">
      <c r="A119" s="26">
        <v>114</v>
      </c>
      <c r="B119" s="26" t="s">
        <v>779</v>
      </c>
      <c r="C119" s="28" t="s">
        <v>780</v>
      </c>
      <c r="D119" s="26" t="s">
        <v>32</v>
      </c>
      <c r="E119" s="18" t="s">
        <v>33</v>
      </c>
      <c r="F119" s="18" t="s">
        <v>63</v>
      </c>
      <c r="G119" s="28" t="s">
        <v>781</v>
      </c>
      <c r="H119" s="18" t="s">
        <v>771</v>
      </c>
      <c r="I119" s="18" t="s">
        <v>782</v>
      </c>
      <c r="J119" s="34" t="s">
        <v>783</v>
      </c>
      <c r="K119" s="29" t="s">
        <v>66</v>
      </c>
      <c r="L119" s="26">
        <v>0.8</v>
      </c>
      <c r="M119" s="26">
        <v>0.8</v>
      </c>
      <c r="N119" s="26"/>
      <c r="O119" s="26" t="s">
        <v>67</v>
      </c>
      <c r="P119" s="29" t="s">
        <v>40</v>
      </c>
      <c r="Q119" s="26" t="s">
        <v>274</v>
      </c>
      <c r="R119" s="18" t="s">
        <v>280</v>
      </c>
      <c r="S119" s="18" t="s">
        <v>164</v>
      </c>
      <c r="T119" s="18" t="s">
        <v>72</v>
      </c>
      <c r="U119" s="40" t="s">
        <v>778</v>
      </c>
      <c r="V119" s="27">
        <v>15513507222</v>
      </c>
      <c r="W119" s="29" t="s">
        <v>46</v>
      </c>
      <c r="X119" s="26"/>
    </row>
    <row r="120" s="2" customFormat="1" ht="57" customHeight="1" spans="1:24">
      <c r="A120" s="26">
        <v>115</v>
      </c>
      <c r="B120" s="26" t="s">
        <v>784</v>
      </c>
      <c r="C120" s="28" t="s">
        <v>785</v>
      </c>
      <c r="D120" s="26" t="s">
        <v>32</v>
      </c>
      <c r="E120" s="18" t="s">
        <v>33</v>
      </c>
      <c r="F120" s="18" t="s">
        <v>63</v>
      </c>
      <c r="G120" s="28" t="s">
        <v>64</v>
      </c>
      <c r="H120" s="18" t="s">
        <v>771</v>
      </c>
      <c r="I120" s="18" t="s">
        <v>786</v>
      </c>
      <c r="J120" s="34" t="s">
        <v>787</v>
      </c>
      <c r="K120" s="29" t="s">
        <v>66</v>
      </c>
      <c r="L120" s="26">
        <v>36.8</v>
      </c>
      <c r="M120" s="26">
        <v>36.8</v>
      </c>
      <c r="N120" s="26"/>
      <c r="O120" s="26" t="s">
        <v>67</v>
      </c>
      <c r="P120" s="29" t="s">
        <v>40</v>
      </c>
      <c r="Q120" s="26" t="s">
        <v>274</v>
      </c>
      <c r="R120" s="18" t="s">
        <v>280</v>
      </c>
      <c r="S120" s="18" t="s">
        <v>164</v>
      </c>
      <c r="T120" s="18" t="s">
        <v>72</v>
      </c>
      <c r="U120" s="40" t="s">
        <v>778</v>
      </c>
      <c r="V120" s="27">
        <v>15513507222</v>
      </c>
      <c r="W120" s="29" t="s">
        <v>46</v>
      </c>
      <c r="X120" s="26"/>
    </row>
    <row r="121" s="2" customFormat="1" ht="42" spans="1:24">
      <c r="A121" s="26">
        <v>116</v>
      </c>
      <c r="B121" s="26" t="s">
        <v>788</v>
      </c>
      <c r="C121" s="26" t="s">
        <v>789</v>
      </c>
      <c r="D121" s="18" t="s">
        <v>32</v>
      </c>
      <c r="E121" s="18" t="s">
        <v>33</v>
      </c>
      <c r="F121" s="18" t="s">
        <v>90</v>
      </c>
      <c r="G121" s="18" t="s">
        <v>90</v>
      </c>
      <c r="H121" s="18" t="s">
        <v>771</v>
      </c>
      <c r="I121" s="18" t="s">
        <v>790</v>
      </c>
      <c r="J121" s="104" t="s">
        <v>791</v>
      </c>
      <c r="K121" s="18" t="s">
        <v>456</v>
      </c>
      <c r="L121" s="63">
        <v>258</v>
      </c>
      <c r="M121" s="63">
        <v>258</v>
      </c>
      <c r="N121" s="18"/>
      <c r="O121" s="26" t="s">
        <v>457</v>
      </c>
      <c r="P121" s="63" t="s">
        <v>40</v>
      </c>
      <c r="Q121" s="26" t="s">
        <v>792</v>
      </c>
      <c r="R121" s="29" t="s">
        <v>670</v>
      </c>
      <c r="S121" s="26" t="s">
        <v>793</v>
      </c>
      <c r="T121" s="18" t="s">
        <v>57</v>
      </c>
      <c r="U121" s="40" t="s">
        <v>778</v>
      </c>
      <c r="V121" s="27">
        <v>15513507222</v>
      </c>
      <c r="W121" s="26" t="s">
        <v>60</v>
      </c>
      <c r="X121" s="18"/>
    </row>
    <row r="122" s="4" customFormat="1" ht="52.5" spans="1:24">
      <c r="A122" s="26">
        <v>117</v>
      </c>
      <c r="B122" s="26" t="s">
        <v>794</v>
      </c>
      <c r="C122" s="18" t="s">
        <v>795</v>
      </c>
      <c r="D122" s="18" t="s">
        <v>32</v>
      </c>
      <c r="E122" s="18" t="s">
        <v>33</v>
      </c>
      <c r="F122" s="18" t="s">
        <v>49</v>
      </c>
      <c r="G122" s="18" t="s">
        <v>118</v>
      </c>
      <c r="H122" s="18" t="s">
        <v>771</v>
      </c>
      <c r="I122" s="18" t="s">
        <v>796</v>
      </c>
      <c r="J122" s="18" t="s">
        <v>797</v>
      </c>
      <c r="K122" s="18" t="s">
        <v>798</v>
      </c>
      <c r="L122" s="26">
        <v>405.45</v>
      </c>
      <c r="M122" s="26">
        <v>405.45</v>
      </c>
      <c r="N122" s="26"/>
      <c r="O122" s="26" t="s">
        <v>39</v>
      </c>
      <c r="P122" s="29" t="s">
        <v>40</v>
      </c>
      <c r="Q122" s="29" t="s">
        <v>799</v>
      </c>
      <c r="R122" s="29" t="s">
        <v>42</v>
      </c>
      <c r="S122" s="18" t="s">
        <v>800</v>
      </c>
      <c r="T122" s="18" t="s">
        <v>587</v>
      </c>
      <c r="U122" s="40" t="s">
        <v>778</v>
      </c>
      <c r="V122" s="27">
        <v>15513507222</v>
      </c>
      <c r="W122" s="69" t="s">
        <v>46</v>
      </c>
      <c r="X122" s="18"/>
    </row>
    <row r="123" s="4" customFormat="1" ht="52.5" spans="1:24">
      <c r="A123" s="26">
        <v>118</v>
      </c>
      <c r="B123" s="26" t="s">
        <v>801</v>
      </c>
      <c r="C123" s="26" t="s">
        <v>802</v>
      </c>
      <c r="D123" s="18" t="s">
        <v>32</v>
      </c>
      <c r="E123" s="18" t="s">
        <v>33</v>
      </c>
      <c r="F123" s="18" t="s">
        <v>49</v>
      </c>
      <c r="G123" s="18" t="s">
        <v>118</v>
      </c>
      <c r="H123" s="18" t="s">
        <v>771</v>
      </c>
      <c r="I123" s="18" t="s">
        <v>803</v>
      </c>
      <c r="J123" s="63" t="s">
        <v>804</v>
      </c>
      <c r="K123" s="69" t="s">
        <v>506</v>
      </c>
      <c r="L123" s="26">
        <v>9.6</v>
      </c>
      <c r="M123" s="26">
        <v>9.6</v>
      </c>
      <c r="N123" s="26"/>
      <c r="O123" s="26" t="s">
        <v>82</v>
      </c>
      <c r="P123" s="29" t="s">
        <v>40</v>
      </c>
      <c r="Q123" s="26" t="s">
        <v>805</v>
      </c>
      <c r="R123" s="26" t="s">
        <v>42</v>
      </c>
      <c r="S123" s="41" t="s">
        <v>507</v>
      </c>
      <c r="T123" s="18" t="s">
        <v>383</v>
      </c>
      <c r="U123" s="40" t="s">
        <v>778</v>
      </c>
      <c r="V123" s="27">
        <v>15513507222</v>
      </c>
      <c r="W123" s="69" t="s">
        <v>46</v>
      </c>
      <c r="X123" s="18"/>
    </row>
    <row r="124" s="2" customFormat="1" ht="74" customHeight="1" spans="1:24">
      <c r="A124" s="26">
        <v>119</v>
      </c>
      <c r="B124" s="26" t="s">
        <v>806</v>
      </c>
      <c r="C124" s="18" t="s">
        <v>807</v>
      </c>
      <c r="D124" s="18" t="s">
        <v>32</v>
      </c>
      <c r="E124" s="18" t="s">
        <v>33</v>
      </c>
      <c r="F124" s="26" t="s">
        <v>90</v>
      </c>
      <c r="G124" s="18" t="s">
        <v>90</v>
      </c>
      <c r="H124" s="18" t="s">
        <v>771</v>
      </c>
      <c r="I124" s="18" t="s">
        <v>808</v>
      </c>
      <c r="J124" s="25" t="s">
        <v>809</v>
      </c>
      <c r="K124" s="18" t="s">
        <v>810</v>
      </c>
      <c r="L124" s="18">
        <v>50</v>
      </c>
      <c r="M124" s="18">
        <v>50</v>
      </c>
      <c r="N124" s="56"/>
      <c r="O124" s="26" t="s">
        <v>82</v>
      </c>
      <c r="P124" s="56" t="s">
        <v>111</v>
      </c>
      <c r="Q124" s="56" t="s">
        <v>811</v>
      </c>
      <c r="R124" s="56" t="s">
        <v>42</v>
      </c>
      <c r="S124" s="18" t="s">
        <v>812</v>
      </c>
      <c r="T124" s="18" t="s">
        <v>123</v>
      </c>
      <c r="U124" s="98" t="s">
        <v>813</v>
      </c>
      <c r="V124" s="27">
        <v>15513507222</v>
      </c>
      <c r="W124" s="29" t="s">
        <v>46</v>
      </c>
      <c r="X124" s="18"/>
    </row>
    <row r="125" s="2" customFormat="1" ht="42" spans="1:24">
      <c r="A125" s="26">
        <v>120</v>
      </c>
      <c r="B125" s="26" t="s">
        <v>814</v>
      </c>
      <c r="C125" s="18" t="s">
        <v>815</v>
      </c>
      <c r="D125" s="18" t="s">
        <v>32</v>
      </c>
      <c r="E125" s="26" t="s">
        <v>33</v>
      </c>
      <c r="F125" s="18" t="s">
        <v>49</v>
      </c>
      <c r="G125" s="18" t="s">
        <v>118</v>
      </c>
      <c r="H125" s="18" t="s">
        <v>771</v>
      </c>
      <c r="I125" s="18" t="s">
        <v>816</v>
      </c>
      <c r="J125" s="18" t="s">
        <v>817</v>
      </c>
      <c r="K125" s="29" t="s">
        <v>543</v>
      </c>
      <c r="L125" s="26">
        <v>8</v>
      </c>
      <c r="M125" s="26">
        <v>8</v>
      </c>
      <c r="N125" s="26"/>
      <c r="O125" s="26" t="s">
        <v>39</v>
      </c>
      <c r="P125" s="79" t="s">
        <v>40</v>
      </c>
      <c r="Q125" s="26" t="s">
        <v>405</v>
      </c>
      <c r="R125" s="18" t="s">
        <v>113</v>
      </c>
      <c r="S125" s="18" t="s">
        <v>818</v>
      </c>
      <c r="T125" s="18" t="s">
        <v>587</v>
      </c>
      <c r="U125" s="40" t="s">
        <v>778</v>
      </c>
      <c r="V125" s="27">
        <v>15513507222</v>
      </c>
      <c r="W125" s="69" t="s">
        <v>46</v>
      </c>
      <c r="X125" s="18"/>
    </row>
    <row r="126" s="2" customFormat="1" ht="42" spans="1:24">
      <c r="A126" s="26">
        <v>121</v>
      </c>
      <c r="B126" s="26" t="s">
        <v>819</v>
      </c>
      <c r="C126" s="18" t="s">
        <v>820</v>
      </c>
      <c r="D126" s="18" t="s">
        <v>32</v>
      </c>
      <c r="E126" s="18" t="s">
        <v>821</v>
      </c>
      <c r="F126" s="18" t="s">
        <v>821</v>
      </c>
      <c r="G126" s="18" t="s">
        <v>821</v>
      </c>
      <c r="H126" s="18" t="s">
        <v>46</v>
      </c>
      <c r="I126" s="18" t="s">
        <v>822</v>
      </c>
      <c r="J126" s="18" t="s">
        <v>823</v>
      </c>
      <c r="K126" s="18" t="s">
        <v>824</v>
      </c>
      <c r="L126" s="26">
        <v>58</v>
      </c>
      <c r="M126" s="26">
        <v>58</v>
      </c>
      <c r="N126" s="26"/>
      <c r="O126" s="26" t="s">
        <v>39</v>
      </c>
      <c r="P126" s="29" t="s">
        <v>825</v>
      </c>
      <c r="Q126" s="26" t="s">
        <v>826</v>
      </c>
      <c r="R126" s="29" t="s">
        <v>140</v>
      </c>
      <c r="S126" s="18" t="s">
        <v>827</v>
      </c>
      <c r="T126" s="18" t="s">
        <v>238</v>
      </c>
      <c r="U126" s="40" t="s">
        <v>828</v>
      </c>
      <c r="V126" s="26">
        <v>13835049651</v>
      </c>
      <c r="W126" s="26" t="s">
        <v>46</v>
      </c>
      <c r="X126" s="18"/>
    </row>
    <row r="127" s="2" customFormat="1" ht="52.5" spans="1:24">
      <c r="A127" s="26">
        <v>122</v>
      </c>
      <c r="B127" s="26" t="s">
        <v>829</v>
      </c>
      <c r="C127" s="18" t="s">
        <v>830</v>
      </c>
      <c r="D127" s="18" t="s">
        <v>32</v>
      </c>
      <c r="E127" s="18" t="s">
        <v>33</v>
      </c>
      <c r="F127" s="18" t="s">
        <v>49</v>
      </c>
      <c r="G127" s="18" t="s">
        <v>50</v>
      </c>
      <c r="H127" s="18" t="s">
        <v>46</v>
      </c>
      <c r="I127" s="18" t="s">
        <v>822</v>
      </c>
      <c r="J127" s="18" t="s">
        <v>831</v>
      </c>
      <c r="K127" s="18" t="s">
        <v>832</v>
      </c>
      <c r="L127" s="18">
        <v>28</v>
      </c>
      <c r="M127" s="18">
        <v>28</v>
      </c>
      <c r="N127" s="18"/>
      <c r="O127" s="26" t="s">
        <v>67</v>
      </c>
      <c r="P127" s="26" t="s">
        <v>111</v>
      </c>
      <c r="Q127" s="26" t="s">
        <v>608</v>
      </c>
      <c r="R127" s="26" t="s">
        <v>833</v>
      </c>
      <c r="S127" s="18" t="s">
        <v>834</v>
      </c>
      <c r="T127" s="18" t="s">
        <v>57</v>
      </c>
      <c r="U127" s="18" t="s">
        <v>835</v>
      </c>
      <c r="V127" s="18">
        <v>18603502969</v>
      </c>
      <c r="W127" s="18" t="s">
        <v>60</v>
      </c>
      <c r="X127" s="18"/>
    </row>
    <row r="128" s="4" customFormat="1" ht="105" spans="1:24">
      <c r="A128" s="26">
        <v>123</v>
      </c>
      <c r="B128" s="26" t="s">
        <v>836</v>
      </c>
      <c r="C128" s="28" t="s">
        <v>837</v>
      </c>
      <c r="D128" s="26" t="s">
        <v>32</v>
      </c>
      <c r="E128" s="18" t="s">
        <v>33</v>
      </c>
      <c r="F128" s="26" t="s">
        <v>90</v>
      </c>
      <c r="G128" s="18" t="s">
        <v>90</v>
      </c>
      <c r="H128" s="18" t="s">
        <v>46</v>
      </c>
      <c r="I128" s="28" t="s">
        <v>838</v>
      </c>
      <c r="J128" s="47" t="s">
        <v>839</v>
      </c>
      <c r="K128" s="18" t="s">
        <v>840</v>
      </c>
      <c r="L128" s="28">
        <v>1500</v>
      </c>
      <c r="M128" s="28">
        <v>1500</v>
      </c>
      <c r="N128" s="26"/>
      <c r="O128" s="26" t="s">
        <v>841</v>
      </c>
      <c r="P128" s="26" t="s">
        <v>40</v>
      </c>
      <c r="Q128" s="26" t="s">
        <v>842</v>
      </c>
      <c r="R128" s="26" t="s">
        <v>140</v>
      </c>
      <c r="S128" s="29" t="s">
        <v>843</v>
      </c>
      <c r="T128" s="29" t="s">
        <v>57</v>
      </c>
      <c r="U128" s="40" t="s">
        <v>828</v>
      </c>
      <c r="V128" s="26">
        <v>13835049651</v>
      </c>
      <c r="W128" s="18" t="s">
        <v>60</v>
      </c>
      <c r="X128" s="18"/>
    </row>
    <row r="129" s="4" customFormat="1" ht="54" customHeight="1" spans="1:24">
      <c r="A129" s="26">
        <v>124</v>
      </c>
      <c r="B129" s="26" t="s">
        <v>844</v>
      </c>
      <c r="C129" s="18" t="s">
        <v>845</v>
      </c>
      <c r="D129" s="18" t="s">
        <v>32</v>
      </c>
      <c r="E129" s="18" t="s">
        <v>33</v>
      </c>
      <c r="F129" s="18" t="s">
        <v>49</v>
      </c>
      <c r="G129" s="26" t="s">
        <v>118</v>
      </c>
      <c r="H129" s="30" t="s">
        <v>46</v>
      </c>
      <c r="I129" s="30" t="s">
        <v>846</v>
      </c>
      <c r="J129" s="30" t="s">
        <v>847</v>
      </c>
      <c r="K129" s="30" t="s">
        <v>848</v>
      </c>
      <c r="L129" s="30">
        <v>251.825</v>
      </c>
      <c r="M129" s="30">
        <v>251.825</v>
      </c>
      <c r="N129" s="30"/>
      <c r="O129" s="26" t="s">
        <v>82</v>
      </c>
      <c r="P129" s="29" t="s">
        <v>40</v>
      </c>
      <c r="Q129" s="26" t="s">
        <v>849</v>
      </c>
      <c r="R129" s="29" t="s">
        <v>670</v>
      </c>
      <c r="S129" s="30" t="s">
        <v>850</v>
      </c>
      <c r="T129" s="30" t="s">
        <v>123</v>
      </c>
      <c r="U129" s="30" t="s">
        <v>851</v>
      </c>
      <c r="V129" s="30">
        <v>13663605326</v>
      </c>
      <c r="W129" s="30" t="s">
        <v>46</v>
      </c>
      <c r="X129" s="18"/>
    </row>
    <row r="130" s="4" customFormat="1" ht="52.5" spans="1:24">
      <c r="A130" s="26">
        <v>125</v>
      </c>
      <c r="B130" s="26" t="s">
        <v>852</v>
      </c>
      <c r="C130" s="26" t="s">
        <v>853</v>
      </c>
      <c r="D130" s="26" t="s">
        <v>32</v>
      </c>
      <c r="E130" s="26" t="s">
        <v>33</v>
      </c>
      <c r="F130" s="18" t="s">
        <v>49</v>
      </c>
      <c r="G130" s="18" t="s">
        <v>118</v>
      </c>
      <c r="H130" s="18" t="s">
        <v>854</v>
      </c>
      <c r="I130" s="26" t="s">
        <v>855</v>
      </c>
      <c r="J130" s="34" t="s">
        <v>856</v>
      </c>
      <c r="K130" s="26" t="s">
        <v>857</v>
      </c>
      <c r="L130" s="26">
        <v>250</v>
      </c>
      <c r="M130" s="26">
        <v>250</v>
      </c>
      <c r="N130" s="26"/>
      <c r="O130" s="26" t="s">
        <v>39</v>
      </c>
      <c r="P130" s="26" t="s">
        <v>40</v>
      </c>
      <c r="Q130" s="18" t="s">
        <v>858</v>
      </c>
      <c r="R130" s="108" t="s">
        <v>42</v>
      </c>
      <c r="S130" s="26" t="s">
        <v>859</v>
      </c>
      <c r="T130" s="18" t="s">
        <v>123</v>
      </c>
      <c r="U130" s="40" t="s">
        <v>860</v>
      </c>
      <c r="V130" s="26">
        <v>18935039966</v>
      </c>
      <c r="W130" s="26" t="s">
        <v>46</v>
      </c>
      <c r="X130" s="18"/>
    </row>
    <row r="131" s="4" customFormat="1" ht="73.5" spans="1:24">
      <c r="A131" s="26">
        <v>126</v>
      </c>
      <c r="B131" s="26" t="s">
        <v>861</v>
      </c>
      <c r="C131" s="26" t="s">
        <v>862</v>
      </c>
      <c r="D131" s="26" t="s">
        <v>32</v>
      </c>
      <c r="E131" s="26" t="s">
        <v>33</v>
      </c>
      <c r="F131" s="18" t="s">
        <v>49</v>
      </c>
      <c r="G131" s="18" t="s">
        <v>262</v>
      </c>
      <c r="H131" s="18" t="s">
        <v>854</v>
      </c>
      <c r="I131" s="18" t="s">
        <v>822</v>
      </c>
      <c r="J131" s="28" t="s">
        <v>863</v>
      </c>
      <c r="K131" s="18" t="s">
        <v>864</v>
      </c>
      <c r="L131" s="26">
        <v>72</v>
      </c>
      <c r="M131" s="26">
        <v>72</v>
      </c>
      <c r="N131" s="26"/>
      <c r="O131" s="26" t="s">
        <v>67</v>
      </c>
      <c r="P131" s="106" t="s">
        <v>40</v>
      </c>
      <c r="Q131" s="26" t="s">
        <v>865</v>
      </c>
      <c r="R131" s="106" t="s">
        <v>42</v>
      </c>
      <c r="S131" s="26" t="s">
        <v>866</v>
      </c>
      <c r="T131" s="18" t="s">
        <v>867</v>
      </c>
      <c r="U131" s="40" t="s">
        <v>860</v>
      </c>
      <c r="V131" s="26">
        <v>18935039966</v>
      </c>
      <c r="W131" s="26" t="s">
        <v>46</v>
      </c>
      <c r="X131" s="18"/>
    </row>
    <row r="132" s="4" customFormat="1" ht="63" spans="1:24">
      <c r="A132" s="26">
        <v>127</v>
      </c>
      <c r="B132" s="26" t="s">
        <v>868</v>
      </c>
      <c r="C132" s="18" t="s">
        <v>869</v>
      </c>
      <c r="D132" s="18" t="s">
        <v>32</v>
      </c>
      <c r="E132" s="18" t="s">
        <v>33</v>
      </c>
      <c r="F132" s="18" t="s">
        <v>870</v>
      </c>
      <c r="G132" s="18" t="s">
        <v>871</v>
      </c>
      <c r="H132" s="18" t="s">
        <v>854</v>
      </c>
      <c r="I132" s="18" t="s">
        <v>822</v>
      </c>
      <c r="J132" s="28" t="s">
        <v>872</v>
      </c>
      <c r="K132" s="18" t="s">
        <v>873</v>
      </c>
      <c r="L132" s="26">
        <v>20</v>
      </c>
      <c r="M132" s="26">
        <v>20</v>
      </c>
      <c r="N132" s="26"/>
      <c r="O132" s="26" t="s">
        <v>67</v>
      </c>
      <c r="P132" s="79" t="s">
        <v>40</v>
      </c>
      <c r="Q132" s="26" t="s">
        <v>874</v>
      </c>
      <c r="R132" s="18" t="s">
        <v>140</v>
      </c>
      <c r="S132" s="18" t="s">
        <v>875</v>
      </c>
      <c r="T132" s="18" t="s">
        <v>867</v>
      </c>
      <c r="U132" s="40" t="s">
        <v>860</v>
      </c>
      <c r="V132" s="26">
        <v>18935039966</v>
      </c>
      <c r="W132" s="26" t="s">
        <v>46</v>
      </c>
      <c r="X132" s="18"/>
    </row>
    <row r="133" s="4" customFormat="1" ht="63" spans="1:24">
      <c r="A133" s="26">
        <v>128</v>
      </c>
      <c r="B133" s="26" t="s">
        <v>876</v>
      </c>
      <c r="C133" s="18" t="s">
        <v>877</v>
      </c>
      <c r="D133" s="18" t="s">
        <v>32</v>
      </c>
      <c r="E133" s="18" t="s">
        <v>33</v>
      </c>
      <c r="F133" s="18" t="s">
        <v>49</v>
      </c>
      <c r="G133" s="18" t="s">
        <v>262</v>
      </c>
      <c r="H133" s="18" t="s">
        <v>854</v>
      </c>
      <c r="I133" s="18" t="s">
        <v>822</v>
      </c>
      <c r="J133" s="28" t="s">
        <v>878</v>
      </c>
      <c r="K133" s="18" t="s">
        <v>879</v>
      </c>
      <c r="L133" s="26">
        <v>60</v>
      </c>
      <c r="M133" s="26">
        <v>60</v>
      </c>
      <c r="N133" s="26"/>
      <c r="O133" s="26" t="s">
        <v>82</v>
      </c>
      <c r="P133" s="79" t="s">
        <v>40</v>
      </c>
      <c r="Q133" s="26" t="s">
        <v>874</v>
      </c>
      <c r="R133" s="18" t="s">
        <v>140</v>
      </c>
      <c r="S133" s="18" t="s">
        <v>880</v>
      </c>
      <c r="T133" s="18" t="s">
        <v>867</v>
      </c>
      <c r="U133" s="40" t="s">
        <v>860</v>
      </c>
      <c r="V133" s="26">
        <v>18935039967</v>
      </c>
      <c r="W133" s="26" t="s">
        <v>46</v>
      </c>
      <c r="X133" s="18"/>
    </row>
    <row r="134" s="4" customFormat="1" ht="52.5" spans="1:24">
      <c r="A134" s="26">
        <v>129</v>
      </c>
      <c r="B134" s="26" t="s">
        <v>881</v>
      </c>
      <c r="C134" s="18" t="s">
        <v>882</v>
      </c>
      <c r="D134" s="18" t="s">
        <v>32</v>
      </c>
      <c r="E134" s="18" t="s">
        <v>33</v>
      </c>
      <c r="F134" s="18" t="s">
        <v>49</v>
      </c>
      <c r="G134" s="18" t="s">
        <v>262</v>
      </c>
      <c r="H134" s="18" t="s">
        <v>854</v>
      </c>
      <c r="I134" s="18" t="s">
        <v>822</v>
      </c>
      <c r="J134" s="28" t="s">
        <v>883</v>
      </c>
      <c r="K134" s="18" t="s">
        <v>884</v>
      </c>
      <c r="L134" s="26">
        <v>30</v>
      </c>
      <c r="M134" s="26">
        <v>30</v>
      </c>
      <c r="N134" s="26"/>
      <c r="O134" s="26" t="s">
        <v>67</v>
      </c>
      <c r="P134" s="79" t="s">
        <v>40</v>
      </c>
      <c r="Q134" s="26" t="s">
        <v>874</v>
      </c>
      <c r="R134" s="18" t="s">
        <v>140</v>
      </c>
      <c r="S134" s="18" t="s">
        <v>885</v>
      </c>
      <c r="T134" s="18" t="s">
        <v>867</v>
      </c>
      <c r="U134" s="40" t="s">
        <v>860</v>
      </c>
      <c r="V134" s="26">
        <v>18935039968</v>
      </c>
      <c r="W134" s="26" t="s">
        <v>46</v>
      </c>
      <c r="X134" s="18"/>
    </row>
    <row r="135" s="4" customFormat="1" ht="73.5" spans="1:24">
      <c r="A135" s="26">
        <v>130</v>
      </c>
      <c r="B135" s="26" t="s">
        <v>886</v>
      </c>
      <c r="C135" s="26" t="s">
        <v>887</v>
      </c>
      <c r="D135" s="26" t="s">
        <v>32</v>
      </c>
      <c r="E135" s="26" t="s">
        <v>33</v>
      </c>
      <c r="F135" s="26" t="s">
        <v>888</v>
      </c>
      <c r="G135" s="26" t="s">
        <v>889</v>
      </c>
      <c r="H135" s="18" t="s">
        <v>854</v>
      </c>
      <c r="I135" s="18" t="s">
        <v>822</v>
      </c>
      <c r="J135" s="28" t="s">
        <v>890</v>
      </c>
      <c r="K135" s="18" t="s">
        <v>891</v>
      </c>
      <c r="L135" s="26">
        <v>160</v>
      </c>
      <c r="M135" s="26">
        <v>160</v>
      </c>
      <c r="N135" s="26"/>
      <c r="O135" s="26" t="s">
        <v>67</v>
      </c>
      <c r="P135" s="106" t="s">
        <v>892</v>
      </c>
      <c r="Q135" s="26" t="s">
        <v>893</v>
      </c>
      <c r="R135" s="106" t="s">
        <v>103</v>
      </c>
      <c r="S135" s="26" t="s">
        <v>894</v>
      </c>
      <c r="T135" s="18" t="s">
        <v>867</v>
      </c>
      <c r="U135" s="40" t="s">
        <v>860</v>
      </c>
      <c r="V135" s="26">
        <v>18935039969</v>
      </c>
      <c r="W135" s="26" t="s">
        <v>46</v>
      </c>
      <c r="X135" s="18"/>
    </row>
    <row r="136" s="4" customFormat="1" ht="42" customHeight="1" spans="1:24">
      <c r="A136" s="26">
        <v>131</v>
      </c>
      <c r="B136" s="26" t="s">
        <v>895</v>
      </c>
      <c r="C136" s="18" t="s">
        <v>896</v>
      </c>
      <c r="D136" s="26" t="s">
        <v>32</v>
      </c>
      <c r="E136" s="26" t="s">
        <v>33</v>
      </c>
      <c r="F136" s="18" t="s">
        <v>49</v>
      </c>
      <c r="G136" s="18" t="s">
        <v>118</v>
      </c>
      <c r="H136" s="18" t="s">
        <v>854</v>
      </c>
      <c r="I136" s="18" t="s">
        <v>822</v>
      </c>
      <c r="J136" s="26" t="s">
        <v>897</v>
      </c>
      <c r="K136" s="26" t="s">
        <v>898</v>
      </c>
      <c r="L136" s="26">
        <v>16.8</v>
      </c>
      <c r="M136" s="26">
        <v>16.8</v>
      </c>
      <c r="N136" s="26"/>
      <c r="O136" s="26" t="s">
        <v>67</v>
      </c>
      <c r="P136" s="18" t="s">
        <v>899</v>
      </c>
      <c r="Q136" s="26" t="s">
        <v>900</v>
      </c>
      <c r="R136" s="106" t="s">
        <v>103</v>
      </c>
      <c r="S136" s="26" t="s">
        <v>901</v>
      </c>
      <c r="T136" s="18" t="s">
        <v>319</v>
      </c>
      <c r="U136" s="40" t="s">
        <v>860</v>
      </c>
      <c r="V136" s="26">
        <v>18935039970</v>
      </c>
      <c r="W136" s="26" t="s">
        <v>46</v>
      </c>
      <c r="X136" s="18"/>
    </row>
    <row r="137" s="4" customFormat="1" ht="52.5" spans="1:24">
      <c r="A137" s="26">
        <v>132</v>
      </c>
      <c r="B137" s="26" t="s">
        <v>902</v>
      </c>
      <c r="C137" s="26" t="s">
        <v>903</v>
      </c>
      <c r="D137" s="18" t="s">
        <v>32</v>
      </c>
      <c r="E137" s="18" t="s">
        <v>33</v>
      </c>
      <c r="F137" s="26" t="s">
        <v>49</v>
      </c>
      <c r="G137" s="26" t="s">
        <v>262</v>
      </c>
      <c r="H137" s="18" t="s">
        <v>854</v>
      </c>
      <c r="I137" s="18" t="s">
        <v>822</v>
      </c>
      <c r="J137" s="28" t="s">
        <v>904</v>
      </c>
      <c r="K137" s="18" t="s">
        <v>905</v>
      </c>
      <c r="L137" s="26">
        <v>200</v>
      </c>
      <c r="M137" s="26">
        <v>200</v>
      </c>
      <c r="N137" s="18"/>
      <c r="O137" s="26" t="s">
        <v>67</v>
      </c>
      <c r="P137" s="18" t="s">
        <v>899</v>
      </c>
      <c r="Q137" s="26" t="s">
        <v>900</v>
      </c>
      <c r="R137" s="106" t="s">
        <v>103</v>
      </c>
      <c r="S137" s="18" t="s">
        <v>906</v>
      </c>
      <c r="T137" s="18" t="s">
        <v>867</v>
      </c>
      <c r="U137" s="40" t="s">
        <v>860</v>
      </c>
      <c r="V137" s="26">
        <v>18935039971</v>
      </c>
      <c r="W137" s="26" t="s">
        <v>46</v>
      </c>
      <c r="X137" s="18"/>
    </row>
    <row r="138" s="4" customFormat="1" ht="63" spans="1:24">
      <c r="A138" s="26">
        <v>133</v>
      </c>
      <c r="B138" s="26" t="s">
        <v>907</v>
      </c>
      <c r="C138" s="26" t="s">
        <v>908</v>
      </c>
      <c r="D138" s="18" t="s">
        <v>32</v>
      </c>
      <c r="E138" s="18" t="s">
        <v>33</v>
      </c>
      <c r="F138" s="26" t="s">
        <v>49</v>
      </c>
      <c r="G138" s="26" t="s">
        <v>118</v>
      </c>
      <c r="H138" s="18" t="s">
        <v>854</v>
      </c>
      <c r="I138" s="26" t="s">
        <v>822</v>
      </c>
      <c r="J138" s="34" t="s">
        <v>909</v>
      </c>
      <c r="K138" s="26" t="s">
        <v>701</v>
      </c>
      <c r="L138" s="26">
        <v>64</v>
      </c>
      <c r="M138" s="26">
        <v>64</v>
      </c>
      <c r="N138" s="26"/>
      <c r="O138" s="26" t="s">
        <v>67</v>
      </c>
      <c r="P138" s="18" t="s">
        <v>899</v>
      </c>
      <c r="Q138" s="26" t="s">
        <v>900</v>
      </c>
      <c r="R138" s="106" t="s">
        <v>103</v>
      </c>
      <c r="S138" s="26" t="s">
        <v>880</v>
      </c>
      <c r="T138" s="18" t="s">
        <v>867</v>
      </c>
      <c r="U138" s="40" t="s">
        <v>860</v>
      </c>
      <c r="V138" s="26">
        <v>18935039972</v>
      </c>
      <c r="W138" s="26" t="s">
        <v>46</v>
      </c>
      <c r="X138" s="18"/>
    </row>
    <row r="139" s="4" customFormat="1" ht="52.5" spans="1:24">
      <c r="A139" s="26">
        <v>134</v>
      </c>
      <c r="B139" s="26" t="s">
        <v>910</v>
      </c>
      <c r="C139" s="26" t="s">
        <v>911</v>
      </c>
      <c r="D139" s="18" t="s">
        <v>32</v>
      </c>
      <c r="E139" s="18" t="s">
        <v>33</v>
      </c>
      <c r="F139" s="26" t="s">
        <v>49</v>
      </c>
      <c r="G139" s="26" t="s">
        <v>118</v>
      </c>
      <c r="H139" s="18" t="s">
        <v>854</v>
      </c>
      <c r="I139" s="26" t="s">
        <v>822</v>
      </c>
      <c r="J139" s="34" t="s">
        <v>912</v>
      </c>
      <c r="K139" s="26" t="s">
        <v>913</v>
      </c>
      <c r="L139" s="26">
        <v>20</v>
      </c>
      <c r="M139" s="26">
        <v>20</v>
      </c>
      <c r="N139" s="26"/>
      <c r="O139" s="26" t="s">
        <v>67</v>
      </c>
      <c r="P139" s="18" t="s">
        <v>899</v>
      </c>
      <c r="Q139" s="26" t="s">
        <v>900</v>
      </c>
      <c r="R139" s="106" t="s">
        <v>103</v>
      </c>
      <c r="S139" s="26" t="s">
        <v>914</v>
      </c>
      <c r="T139" s="18" t="s">
        <v>867</v>
      </c>
      <c r="U139" s="40" t="s">
        <v>860</v>
      </c>
      <c r="V139" s="26">
        <v>18935039973</v>
      </c>
      <c r="W139" s="26" t="s">
        <v>46</v>
      </c>
      <c r="X139" s="18"/>
    </row>
    <row r="140" s="4" customFormat="1" ht="52.5" spans="1:24">
      <c r="A140" s="26">
        <v>135</v>
      </c>
      <c r="B140" s="26" t="s">
        <v>915</v>
      </c>
      <c r="C140" s="26" t="s">
        <v>916</v>
      </c>
      <c r="D140" s="18" t="s">
        <v>32</v>
      </c>
      <c r="E140" s="18" t="s">
        <v>33</v>
      </c>
      <c r="F140" s="26" t="s">
        <v>49</v>
      </c>
      <c r="G140" s="26" t="s">
        <v>917</v>
      </c>
      <c r="H140" s="18" t="s">
        <v>854</v>
      </c>
      <c r="I140" s="26" t="s">
        <v>822</v>
      </c>
      <c r="J140" s="34" t="s">
        <v>918</v>
      </c>
      <c r="K140" s="26" t="s">
        <v>919</v>
      </c>
      <c r="L140" s="26">
        <v>20</v>
      </c>
      <c r="M140" s="26">
        <v>20</v>
      </c>
      <c r="N140" s="26"/>
      <c r="O140" s="26" t="s">
        <v>67</v>
      </c>
      <c r="P140" s="18" t="s">
        <v>899</v>
      </c>
      <c r="Q140" s="26" t="s">
        <v>900</v>
      </c>
      <c r="R140" s="106" t="s">
        <v>103</v>
      </c>
      <c r="S140" s="26" t="s">
        <v>920</v>
      </c>
      <c r="T140" s="18" t="s">
        <v>867</v>
      </c>
      <c r="U140" s="40" t="s">
        <v>860</v>
      </c>
      <c r="V140" s="26">
        <v>18935039974</v>
      </c>
      <c r="W140" s="26" t="s">
        <v>46</v>
      </c>
      <c r="X140" s="18"/>
    </row>
    <row r="141" s="4" customFormat="1" ht="76" customHeight="1" spans="1:24">
      <c r="A141" s="26">
        <v>136</v>
      </c>
      <c r="B141" s="26" t="s">
        <v>921</v>
      </c>
      <c r="C141" s="26" t="s">
        <v>922</v>
      </c>
      <c r="D141" s="18" t="s">
        <v>32</v>
      </c>
      <c r="E141" s="18" t="s">
        <v>33</v>
      </c>
      <c r="F141" s="26" t="s">
        <v>34</v>
      </c>
      <c r="G141" s="26" t="s">
        <v>923</v>
      </c>
      <c r="H141" s="18" t="s">
        <v>854</v>
      </c>
      <c r="I141" s="26" t="s">
        <v>822</v>
      </c>
      <c r="J141" s="34" t="s">
        <v>924</v>
      </c>
      <c r="K141" s="26" t="s">
        <v>925</v>
      </c>
      <c r="L141" s="26">
        <v>21</v>
      </c>
      <c r="M141" s="26">
        <v>21</v>
      </c>
      <c r="N141" s="26"/>
      <c r="O141" s="26" t="s">
        <v>67</v>
      </c>
      <c r="P141" s="18" t="s">
        <v>899</v>
      </c>
      <c r="Q141" s="26" t="s">
        <v>900</v>
      </c>
      <c r="R141" s="106" t="s">
        <v>103</v>
      </c>
      <c r="S141" s="26" t="s">
        <v>880</v>
      </c>
      <c r="T141" s="18" t="s">
        <v>867</v>
      </c>
      <c r="U141" s="40" t="s">
        <v>860</v>
      </c>
      <c r="V141" s="26">
        <v>18935039975</v>
      </c>
      <c r="W141" s="26" t="s">
        <v>46</v>
      </c>
      <c r="X141" s="18"/>
    </row>
    <row r="142" s="4" customFormat="1" ht="52.5" spans="1:24">
      <c r="A142" s="26">
        <v>137</v>
      </c>
      <c r="B142" s="26" t="s">
        <v>926</v>
      </c>
      <c r="C142" s="26" t="s">
        <v>927</v>
      </c>
      <c r="D142" s="18" t="s">
        <v>32</v>
      </c>
      <c r="E142" s="18" t="s">
        <v>33</v>
      </c>
      <c r="F142" s="26" t="s">
        <v>49</v>
      </c>
      <c r="G142" s="26" t="s">
        <v>118</v>
      </c>
      <c r="H142" s="18" t="s">
        <v>854</v>
      </c>
      <c r="I142" s="26" t="s">
        <v>822</v>
      </c>
      <c r="J142" s="34" t="s">
        <v>928</v>
      </c>
      <c r="K142" s="26" t="s">
        <v>929</v>
      </c>
      <c r="L142" s="26">
        <v>30</v>
      </c>
      <c r="M142" s="26">
        <v>30</v>
      </c>
      <c r="N142" s="26"/>
      <c r="O142" s="26" t="s">
        <v>82</v>
      </c>
      <c r="P142" s="18" t="s">
        <v>899</v>
      </c>
      <c r="Q142" s="26" t="s">
        <v>900</v>
      </c>
      <c r="R142" s="106" t="s">
        <v>103</v>
      </c>
      <c r="S142" s="26" t="s">
        <v>930</v>
      </c>
      <c r="T142" s="18" t="s">
        <v>867</v>
      </c>
      <c r="U142" s="40" t="s">
        <v>860</v>
      </c>
      <c r="V142" s="26">
        <v>18935039976</v>
      </c>
      <c r="W142" s="26" t="s">
        <v>46</v>
      </c>
      <c r="X142" s="18"/>
    </row>
    <row r="143" s="4" customFormat="1" ht="210" spans="1:24">
      <c r="A143" s="26">
        <v>138</v>
      </c>
      <c r="B143" s="26" t="s">
        <v>931</v>
      </c>
      <c r="C143" s="18" t="s">
        <v>932</v>
      </c>
      <c r="D143" s="26" t="s">
        <v>32</v>
      </c>
      <c r="E143" s="18" t="s">
        <v>33</v>
      </c>
      <c r="F143" s="18" t="s">
        <v>34</v>
      </c>
      <c r="G143" s="18" t="s">
        <v>35</v>
      </c>
      <c r="H143" s="18" t="s">
        <v>854</v>
      </c>
      <c r="I143" s="18" t="s">
        <v>643</v>
      </c>
      <c r="J143" s="56" t="s">
        <v>933</v>
      </c>
      <c r="K143" s="56" t="s">
        <v>934</v>
      </c>
      <c r="L143" s="18">
        <v>2960.5</v>
      </c>
      <c r="M143" s="18">
        <v>1227.85</v>
      </c>
      <c r="N143" s="18">
        <f>L143-M143</f>
        <v>1732.65</v>
      </c>
      <c r="O143" s="26" t="s">
        <v>67</v>
      </c>
      <c r="P143" s="18" t="s">
        <v>40</v>
      </c>
      <c r="Q143" s="26" t="s">
        <v>567</v>
      </c>
      <c r="R143" s="18" t="s">
        <v>140</v>
      </c>
      <c r="S143" s="18" t="s">
        <v>935</v>
      </c>
      <c r="T143" s="18" t="s">
        <v>936</v>
      </c>
      <c r="U143" s="40" t="s">
        <v>860</v>
      </c>
      <c r="V143" s="26">
        <v>18935039966</v>
      </c>
      <c r="W143" s="98" t="s">
        <v>46</v>
      </c>
      <c r="X143" s="18"/>
    </row>
    <row r="144" s="4" customFormat="1" ht="94.5" spans="1:24">
      <c r="A144" s="26">
        <v>139</v>
      </c>
      <c r="B144" s="26" t="s">
        <v>937</v>
      </c>
      <c r="C144" s="18" t="s">
        <v>938</v>
      </c>
      <c r="D144" s="18" t="s">
        <v>32</v>
      </c>
      <c r="E144" s="18" t="s">
        <v>33</v>
      </c>
      <c r="F144" s="18" t="s">
        <v>49</v>
      </c>
      <c r="G144" s="26" t="s">
        <v>118</v>
      </c>
      <c r="H144" s="18" t="s">
        <v>854</v>
      </c>
      <c r="I144" s="18" t="s">
        <v>939</v>
      </c>
      <c r="J144" s="56" t="s">
        <v>940</v>
      </c>
      <c r="K144" s="56" t="s">
        <v>941</v>
      </c>
      <c r="L144" s="18">
        <v>615.1</v>
      </c>
      <c r="M144" s="18">
        <v>180</v>
      </c>
      <c r="N144" s="18">
        <v>435.1</v>
      </c>
      <c r="O144" s="26" t="s">
        <v>67</v>
      </c>
      <c r="P144" s="107" t="s">
        <v>942</v>
      </c>
      <c r="Q144" s="18" t="s">
        <v>943</v>
      </c>
      <c r="R144" s="107" t="s">
        <v>103</v>
      </c>
      <c r="S144" s="18" t="s">
        <v>944</v>
      </c>
      <c r="T144" s="18" t="s">
        <v>945</v>
      </c>
      <c r="U144" s="18" t="s">
        <v>860</v>
      </c>
      <c r="V144" s="26">
        <v>18935039966</v>
      </c>
      <c r="W144" s="18" t="s">
        <v>46</v>
      </c>
      <c r="X144" s="18"/>
    </row>
    <row r="145" s="4" customFormat="1" ht="94.5" spans="1:24">
      <c r="A145" s="26">
        <v>140</v>
      </c>
      <c r="B145" s="26" t="s">
        <v>946</v>
      </c>
      <c r="C145" s="18" t="s">
        <v>947</v>
      </c>
      <c r="D145" s="18" t="s">
        <v>32</v>
      </c>
      <c r="E145" s="18" t="s">
        <v>76</v>
      </c>
      <c r="F145" s="18" t="s">
        <v>233</v>
      </c>
      <c r="G145" s="18" t="s">
        <v>948</v>
      </c>
      <c r="H145" s="18" t="s">
        <v>949</v>
      </c>
      <c r="I145" s="71" t="s">
        <v>950</v>
      </c>
      <c r="J145" s="18" t="s">
        <v>951</v>
      </c>
      <c r="K145" s="63" t="s">
        <v>81</v>
      </c>
      <c r="L145" s="26">
        <v>200</v>
      </c>
      <c r="M145" s="18">
        <v>200</v>
      </c>
      <c r="N145" s="18"/>
      <c r="O145" s="26" t="s">
        <v>82</v>
      </c>
      <c r="P145" s="79" t="s">
        <v>111</v>
      </c>
      <c r="Q145" s="26" t="s">
        <v>608</v>
      </c>
      <c r="R145" s="18" t="s">
        <v>103</v>
      </c>
      <c r="S145" s="71" t="s">
        <v>952</v>
      </c>
      <c r="T145" s="18" t="s">
        <v>238</v>
      </c>
      <c r="U145" s="40" t="s">
        <v>953</v>
      </c>
      <c r="V145" s="109">
        <v>13994093711</v>
      </c>
      <c r="W145" s="98" t="s">
        <v>46</v>
      </c>
      <c r="X145" s="18"/>
    </row>
    <row r="146" s="4" customFormat="1" ht="189" spans="1:24">
      <c r="A146" s="26">
        <v>141</v>
      </c>
      <c r="B146" s="26" t="s">
        <v>954</v>
      </c>
      <c r="C146" s="18" t="s">
        <v>955</v>
      </c>
      <c r="D146" s="18" t="s">
        <v>32</v>
      </c>
      <c r="E146" s="18" t="s">
        <v>33</v>
      </c>
      <c r="F146" s="18" t="s">
        <v>888</v>
      </c>
      <c r="G146" s="18" t="s">
        <v>956</v>
      </c>
      <c r="H146" s="18" t="s">
        <v>957</v>
      </c>
      <c r="I146" s="18" t="s">
        <v>958</v>
      </c>
      <c r="J146" s="18" t="s">
        <v>959</v>
      </c>
      <c r="K146" s="18" t="s">
        <v>960</v>
      </c>
      <c r="L146" s="26">
        <v>365.817</v>
      </c>
      <c r="M146" s="26">
        <v>365.817</v>
      </c>
      <c r="N146" s="26">
        <v>0</v>
      </c>
      <c r="O146" s="26" t="s">
        <v>961</v>
      </c>
      <c r="P146" s="79" t="s">
        <v>549</v>
      </c>
      <c r="Q146" s="26" t="s">
        <v>962</v>
      </c>
      <c r="R146" s="18" t="s">
        <v>140</v>
      </c>
      <c r="S146" s="18" t="s">
        <v>963</v>
      </c>
      <c r="T146" s="69" t="s">
        <v>123</v>
      </c>
      <c r="U146" s="40" t="s">
        <v>964</v>
      </c>
      <c r="V146" s="29">
        <v>17536055198</v>
      </c>
      <c r="W146" s="18" t="s">
        <v>46</v>
      </c>
      <c r="X146" s="18"/>
    </row>
    <row r="147" s="4" customFormat="1" ht="42" spans="1:24">
      <c r="A147" s="26">
        <v>142</v>
      </c>
      <c r="B147" s="26" t="s">
        <v>965</v>
      </c>
      <c r="C147" s="18" t="s">
        <v>966</v>
      </c>
      <c r="D147" s="18" t="s">
        <v>32</v>
      </c>
      <c r="E147" s="18" t="s">
        <v>967</v>
      </c>
      <c r="F147" s="18" t="s">
        <v>968</v>
      </c>
      <c r="G147" s="18" t="s">
        <v>969</v>
      </c>
      <c r="H147" s="18" t="s">
        <v>957</v>
      </c>
      <c r="I147" s="18" t="s">
        <v>822</v>
      </c>
      <c r="J147" s="18" t="s">
        <v>970</v>
      </c>
      <c r="K147" s="29" t="s">
        <v>971</v>
      </c>
      <c r="L147" s="26">
        <v>20</v>
      </c>
      <c r="M147" s="26">
        <v>20</v>
      </c>
      <c r="N147" s="26">
        <v>0</v>
      </c>
      <c r="O147" s="26" t="s">
        <v>67</v>
      </c>
      <c r="P147" s="29" t="s">
        <v>40</v>
      </c>
      <c r="Q147" s="26" t="s">
        <v>972</v>
      </c>
      <c r="R147" s="29" t="s">
        <v>973</v>
      </c>
      <c r="S147" s="41" t="s">
        <v>974</v>
      </c>
      <c r="T147" s="41" t="s">
        <v>123</v>
      </c>
      <c r="U147" s="40" t="s">
        <v>964</v>
      </c>
      <c r="V147" s="29">
        <v>17536055198</v>
      </c>
      <c r="W147" s="69" t="s">
        <v>46</v>
      </c>
      <c r="X147" s="18"/>
    </row>
    <row r="148" s="4" customFormat="1" ht="63" spans="1:24">
      <c r="A148" s="26">
        <v>143</v>
      </c>
      <c r="B148" s="26" t="s">
        <v>975</v>
      </c>
      <c r="C148" s="18" t="s">
        <v>976</v>
      </c>
      <c r="D148" s="18" t="s">
        <v>32</v>
      </c>
      <c r="E148" s="18" t="s">
        <v>967</v>
      </c>
      <c r="F148" s="18" t="s">
        <v>977</v>
      </c>
      <c r="G148" s="18" t="s">
        <v>978</v>
      </c>
      <c r="H148" s="18" t="s">
        <v>957</v>
      </c>
      <c r="I148" s="18" t="s">
        <v>822</v>
      </c>
      <c r="J148" s="56" t="s">
        <v>979</v>
      </c>
      <c r="K148" s="18" t="s">
        <v>980</v>
      </c>
      <c r="L148" s="26">
        <v>52.5</v>
      </c>
      <c r="M148" s="26">
        <v>52.5</v>
      </c>
      <c r="N148" s="26">
        <v>0</v>
      </c>
      <c r="O148" s="26" t="s">
        <v>67</v>
      </c>
      <c r="P148" s="29" t="s">
        <v>40</v>
      </c>
      <c r="Q148" s="26" t="s">
        <v>972</v>
      </c>
      <c r="R148" s="29" t="s">
        <v>973</v>
      </c>
      <c r="S148" s="18" t="s">
        <v>981</v>
      </c>
      <c r="T148" s="18" t="s">
        <v>123</v>
      </c>
      <c r="U148" s="40" t="s">
        <v>964</v>
      </c>
      <c r="V148" s="29">
        <v>17536055198</v>
      </c>
      <c r="W148" s="69" t="s">
        <v>46</v>
      </c>
      <c r="X148" s="18"/>
    </row>
    <row r="149" s="4" customFormat="1" ht="52.5" spans="1:24">
      <c r="A149" s="26">
        <v>144</v>
      </c>
      <c r="B149" s="26" t="s">
        <v>982</v>
      </c>
      <c r="C149" s="18" t="s">
        <v>983</v>
      </c>
      <c r="D149" s="18" t="s">
        <v>32</v>
      </c>
      <c r="E149" s="18" t="s">
        <v>984</v>
      </c>
      <c r="F149" s="18" t="s">
        <v>985</v>
      </c>
      <c r="G149" s="18" t="s">
        <v>986</v>
      </c>
      <c r="H149" s="18" t="s">
        <v>957</v>
      </c>
      <c r="I149" s="18" t="s">
        <v>958</v>
      </c>
      <c r="J149" s="18" t="s">
        <v>987</v>
      </c>
      <c r="K149" s="18" t="s">
        <v>988</v>
      </c>
      <c r="L149" s="26">
        <v>180</v>
      </c>
      <c r="M149" s="26">
        <v>180</v>
      </c>
      <c r="N149" s="26">
        <v>0</v>
      </c>
      <c r="O149" s="26" t="s">
        <v>39</v>
      </c>
      <c r="P149" s="79" t="s">
        <v>68</v>
      </c>
      <c r="Q149" s="18" t="s">
        <v>989</v>
      </c>
      <c r="R149" s="18" t="s">
        <v>70</v>
      </c>
      <c r="S149" s="18" t="s">
        <v>990</v>
      </c>
      <c r="T149" s="18" t="s">
        <v>238</v>
      </c>
      <c r="U149" s="40" t="s">
        <v>964</v>
      </c>
      <c r="V149" s="29">
        <v>17536055198</v>
      </c>
      <c r="W149" s="18" t="s">
        <v>46</v>
      </c>
      <c r="X149" s="18"/>
    </row>
    <row r="150" s="4" customFormat="1" ht="52.5" spans="1:24">
      <c r="A150" s="26">
        <v>145</v>
      </c>
      <c r="B150" s="26" t="s">
        <v>991</v>
      </c>
      <c r="C150" s="28" t="s">
        <v>992</v>
      </c>
      <c r="D150" s="26" t="s">
        <v>32</v>
      </c>
      <c r="E150" s="18" t="s">
        <v>967</v>
      </c>
      <c r="F150" s="18" t="s">
        <v>993</v>
      </c>
      <c r="G150" s="18" t="s">
        <v>994</v>
      </c>
      <c r="H150" s="18" t="s">
        <v>995</v>
      </c>
      <c r="I150" s="28" t="s">
        <v>996</v>
      </c>
      <c r="J150" s="56" t="s">
        <v>997</v>
      </c>
      <c r="K150" s="28" t="s">
        <v>998</v>
      </c>
      <c r="L150" s="28">
        <v>100</v>
      </c>
      <c r="M150" s="28">
        <v>100</v>
      </c>
      <c r="N150" s="26"/>
      <c r="O150" s="26" t="s">
        <v>82</v>
      </c>
      <c r="P150" s="26" t="s">
        <v>549</v>
      </c>
      <c r="Q150" s="26" t="s">
        <v>999</v>
      </c>
      <c r="R150" s="26" t="s">
        <v>140</v>
      </c>
      <c r="S150" s="29" t="s">
        <v>1000</v>
      </c>
      <c r="T150" s="29" t="s">
        <v>105</v>
      </c>
      <c r="U150" s="26" t="s">
        <v>1001</v>
      </c>
      <c r="V150" s="26">
        <v>13994092576</v>
      </c>
      <c r="W150" s="18" t="s">
        <v>1002</v>
      </c>
      <c r="X150" s="18"/>
    </row>
    <row r="151" s="4" customFormat="1" ht="126" spans="1:24">
      <c r="A151" s="26">
        <v>146</v>
      </c>
      <c r="B151" s="26" t="s">
        <v>1003</v>
      </c>
      <c r="C151" s="28" t="s">
        <v>1004</v>
      </c>
      <c r="D151" s="26" t="s">
        <v>193</v>
      </c>
      <c r="E151" s="18" t="s">
        <v>76</v>
      </c>
      <c r="F151" s="26" t="s">
        <v>233</v>
      </c>
      <c r="G151" s="18" t="s">
        <v>238</v>
      </c>
      <c r="H151" s="18" t="s">
        <v>1005</v>
      </c>
      <c r="I151" s="18" t="s">
        <v>1006</v>
      </c>
      <c r="J151" s="56" t="s">
        <v>1007</v>
      </c>
      <c r="K151" s="28" t="s">
        <v>1008</v>
      </c>
      <c r="L151" s="18">
        <v>500</v>
      </c>
      <c r="M151" s="18">
        <v>500</v>
      </c>
      <c r="N151" s="28">
        <v>0</v>
      </c>
      <c r="O151" s="26" t="s">
        <v>67</v>
      </c>
      <c r="P151" s="26" t="s">
        <v>40</v>
      </c>
      <c r="Q151" s="26" t="s">
        <v>1009</v>
      </c>
      <c r="R151" s="29" t="s">
        <v>973</v>
      </c>
      <c r="S151" s="29" t="s">
        <v>1010</v>
      </c>
      <c r="T151" s="29" t="s">
        <v>105</v>
      </c>
      <c r="U151" s="26" t="s">
        <v>1011</v>
      </c>
      <c r="V151" s="18">
        <v>13834008556</v>
      </c>
      <c r="W151" s="18" t="s">
        <v>1005</v>
      </c>
      <c r="X151" s="18"/>
    </row>
    <row r="152" s="12" customFormat="1" ht="24" customHeight="1"/>
    <row r="153" s="12" customFormat="1" ht="24" customHeight="1"/>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sheetData>
  <mergeCells count="20">
    <mergeCell ref="A1:W1"/>
    <mergeCell ref="A2:E2"/>
    <mergeCell ref="V2:W2"/>
    <mergeCell ref="J3:K3"/>
    <mergeCell ref="L3:O3"/>
    <mergeCell ref="P3:R3"/>
    <mergeCell ref="U3:W3"/>
    <mergeCell ref="C5:D5"/>
    <mergeCell ref="A3:A4"/>
    <mergeCell ref="B3:B4"/>
    <mergeCell ref="C3:C4"/>
    <mergeCell ref="D3:D4"/>
    <mergeCell ref="E3:E4"/>
    <mergeCell ref="F3:F4"/>
    <mergeCell ref="G3:G4"/>
    <mergeCell ref="H3:H4"/>
    <mergeCell ref="I3:I4"/>
    <mergeCell ref="S3:S4"/>
    <mergeCell ref="T3:T4"/>
    <mergeCell ref="X3:X4"/>
  </mergeCells>
  <dataValidations count="3">
    <dataValidation type="list" allowBlank="1" showInputMessage="1" showErrorMessage="1" sqref="E5 E18 E23 E32 E50 E58 D1:D2 E1:E4 F1:F2 G1:G2">
      <formula1>#REF!</formula1>
    </dataValidation>
    <dataValidation type="list" allowBlank="1" showInputMessage="1" showErrorMessage="1" sqref="E28">
      <formula1>$I$37:$I$53</formula1>
    </dataValidation>
    <dataValidation type="list" allowBlank="1" showInputMessage="1" showErrorMessage="1" sqref="E117">
      <formula1>$I$38:$I$38</formula1>
    </dataValidation>
  </dataValidations>
  <pageMargins left="0.550694444444444" right="0.160416666666667" top="1" bottom="1" header="0.5" footer="0.5"/>
  <pageSetup paperSize="9" scale="6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O164"/>
  <sheetViews>
    <sheetView tabSelected="1" workbookViewId="0">
      <pane ySplit="4" topLeftCell="A86" activePane="bottomLeft" state="frozen"/>
      <selection/>
      <selection pane="bottomLeft" activeCell="J93" sqref="J93"/>
    </sheetView>
  </sheetViews>
  <sheetFormatPr defaultColWidth="9.64166666666667" defaultRowHeight="13.5"/>
  <cols>
    <col min="1" max="1" width="3.59166666666667" style="13" customWidth="1"/>
    <col min="2" max="2" width="7.10833333333333" style="13" customWidth="1"/>
    <col min="3" max="3" width="9.90833333333333" style="13" customWidth="1"/>
    <col min="4" max="5" width="5.5" style="13" customWidth="1"/>
    <col min="6" max="6" width="9.49166666666667" style="13" customWidth="1"/>
    <col min="7" max="7" width="5.5" style="13" customWidth="1"/>
    <col min="8" max="8" width="6.63333333333333" style="13" customWidth="1"/>
    <col min="9" max="9" width="6.61666666666667" style="13" customWidth="1"/>
    <col min="10" max="10" width="33.275" style="14" customWidth="1"/>
    <col min="11" max="11" width="14" style="14" customWidth="1"/>
    <col min="12" max="12" width="11.7583333333333" style="14" customWidth="1"/>
    <col min="13" max="13" width="12.6333333333333" style="14" customWidth="1"/>
    <col min="14" max="14" width="6.88333333333333" style="14" customWidth="1"/>
    <col min="15" max="15" width="0.108333333333333" style="13" hidden="1" customWidth="1"/>
    <col min="16" max="16375" width="9" style="13"/>
    <col min="16376" max="16384" width="9.64166666666667" style="13"/>
  </cols>
  <sheetData>
    <row r="1" s="1" customFormat="1" ht="32" customHeight="1" spans="1:14">
      <c r="A1" s="15" t="s">
        <v>0</v>
      </c>
      <c r="B1" s="15"/>
      <c r="C1" s="15"/>
      <c r="D1" s="15"/>
      <c r="E1" s="15"/>
      <c r="F1" s="16"/>
      <c r="G1" s="16"/>
      <c r="H1" s="15"/>
      <c r="I1" s="15"/>
      <c r="J1" s="15"/>
      <c r="K1" s="15"/>
      <c r="L1" s="35"/>
      <c r="M1" s="35"/>
      <c r="N1" s="35"/>
    </row>
    <row r="2" s="2" customFormat="1" ht="23" customHeight="1" spans="1:14">
      <c r="A2" s="17" t="s">
        <v>2</v>
      </c>
      <c r="B2" s="17" t="s">
        <v>3</v>
      </c>
      <c r="C2" s="18" t="s">
        <v>4</v>
      </c>
      <c r="D2" s="18" t="s">
        <v>5</v>
      </c>
      <c r="E2" s="18" t="s">
        <v>6</v>
      </c>
      <c r="F2" s="18" t="s">
        <v>7</v>
      </c>
      <c r="G2" s="18" t="s">
        <v>8</v>
      </c>
      <c r="H2" s="18" t="s">
        <v>9</v>
      </c>
      <c r="I2" s="18" t="s">
        <v>10</v>
      </c>
      <c r="J2" s="36" t="s">
        <v>11</v>
      </c>
      <c r="K2" s="37"/>
      <c r="L2" s="26" t="s">
        <v>12</v>
      </c>
      <c r="M2" s="26"/>
      <c r="N2" s="26"/>
    </row>
    <row r="3" s="2" customFormat="1" ht="45" customHeight="1" spans="1:14">
      <c r="A3" s="19"/>
      <c r="B3" s="19"/>
      <c r="C3" s="18"/>
      <c r="D3" s="20"/>
      <c r="E3" s="18"/>
      <c r="F3" s="18"/>
      <c r="G3" s="18"/>
      <c r="H3" s="18"/>
      <c r="I3" s="18"/>
      <c r="J3" s="18" t="s">
        <v>17</v>
      </c>
      <c r="K3" s="18" t="s">
        <v>18</v>
      </c>
      <c r="L3" s="26" t="s">
        <v>19</v>
      </c>
      <c r="M3" s="26" t="s">
        <v>20</v>
      </c>
      <c r="N3" s="26" t="s">
        <v>21</v>
      </c>
    </row>
    <row r="4" s="3" customFormat="1" ht="26" customHeight="1" spans="1:14">
      <c r="A4" s="21"/>
      <c r="B4" s="22"/>
      <c r="C4" s="23" t="s">
        <v>29</v>
      </c>
      <c r="D4" s="24"/>
      <c r="E4" s="25"/>
      <c r="F4" s="25"/>
      <c r="G4" s="25"/>
      <c r="H4" s="25"/>
      <c r="I4" s="25"/>
      <c r="J4" s="25"/>
      <c r="K4" s="25"/>
      <c r="L4" s="38">
        <f t="shared" ref="L4:N4" si="0">SUM(L5:L150)</f>
        <v>24897.594726</v>
      </c>
      <c r="M4" s="38">
        <f t="shared" si="0"/>
        <v>21859.844726</v>
      </c>
      <c r="N4" s="39">
        <f t="shared" si="0"/>
        <v>3037.75</v>
      </c>
    </row>
    <row r="5" s="4" customFormat="1" ht="84" spans="1:14">
      <c r="A5" s="26">
        <v>1</v>
      </c>
      <c r="B5" s="26" t="s">
        <v>30</v>
      </c>
      <c r="C5" s="27" t="s">
        <v>31</v>
      </c>
      <c r="D5" s="27" t="s">
        <v>32</v>
      </c>
      <c r="E5" s="27" t="s">
        <v>33</v>
      </c>
      <c r="F5" s="18" t="s">
        <v>34</v>
      </c>
      <c r="G5" s="18" t="s">
        <v>35</v>
      </c>
      <c r="H5" s="18" t="s">
        <v>36</v>
      </c>
      <c r="I5" s="27" t="s">
        <v>36</v>
      </c>
      <c r="J5" s="27" t="s">
        <v>37</v>
      </c>
      <c r="K5" s="27" t="s">
        <v>38</v>
      </c>
      <c r="L5" s="40">
        <v>105.6</v>
      </c>
      <c r="M5" s="40">
        <v>105.6</v>
      </c>
      <c r="N5" s="40"/>
    </row>
    <row r="6" s="5" customFormat="1" ht="42" spans="1:16366">
      <c r="A6" s="26">
        <v>2</v>
      </c>
      <c r="B6" s="26" t="s">
        <v>47</v>
      </c>
      <c r="C6" s="18" t="s">
        <v>48</v>
      </c>
      <c r="D6" s="18" t="s">
        <v>32</v>
      </c>
      <c r="E6" s="18" t="s">
        <v>33</v>
      </c>
      <c r="F6" s="18" t="s">
        <v>49</v>
      </c>
      <c r="G6" s="18" t="s">
        <v>50</v>
      </c>
      <c r="H6" s="18" t="s">
        <v>36</v>
      </c>
      <c r="I6" s="18" t="s">
        <v>51</v>
      </c>
      <c r="J6" s="41" t="s">
        <v>52</v>
      </c>
      <c r="K6" s="18" t="s">
        <v>53</v>
      </c>
      <c r="L6" s="26">
        <v>32.4</v>
      </c>
      <c r="M6" s="26">
        <v>32.4</v>
      </c>
      <c r="N6" s="4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row>
    <row r="7" s="4" customFormat="1" ht="51" customHeight="1" spans="1:14">
      <c r="A7" s="26">
        <v>3</v>
      </c>
      <c r="B7" s="26" t="s">
        <v>61</v>
      </c>
      <c r="C7" s="26" t="s">
        <v>62</v>
      </c>
      <c r="D7" s="18" t="s">
        <v>32</v>
      </c>
      <c r="E7" s="27" t="s">
        <v>33</v>
      </c>
      <c r="F7" s="18" t="s">
        <v>63</v>
      </c>
      <c r="G7" s="28" t="s">
        <v>64</v>
      </c>
      <c r="H7" s="18" t="s">
        <v>36</v>
      </c>
      <c r="I7" s="18" t="s">
        <v>36</v>
      </c>
      <c r="J7" s="26" t="s">
        <v>65</v>
      </c>
      <c r="K7" s="29" t="s">
        <v>66</v>
      </c>
      <c r="L7" s="26">
        <v>22</v>
      </c>
      <c r="M7" s="26">
        <v>22</v>
      </c>
      <c r="N7" s="26"/>
    </row>
    <row r="8" s="4" customFormat="1" ht="31.5" spans="1:14">
      <c r="A8" s="26">
        <v>4</v>
      </c>
      <c r="B8" s="26" t="s">
        <v>74</v>
      </c>
      <c r="C8" s="18" t="s">
        <v>75</v>
      </c>
      <c r="D8" s="18" t="s">
        <v>32</v>
      </c>
      <c r="E8" s="29" t="s">
        <v>76</v>
      </c>
      <c r="F8" s="30" t="s">
        <v>77</v>
      </c>
      <c r="G8" s="30" t="s">
        <v>78</v>
      </c>
      <c r="H8" s="18" t="s">
        <v>36</v>
      </c>
      <c r="I8" s="18" t="s">
        <v>79</v>
      </c>
      <c r="J8" s="41" t="s">
        <v>80</v>
      </c>
      <c r="K8" s="18" t="s">
        <v>81</v>
      </c>
      <c r="L8" s="26">
        <v>30</v>
      </c>
      <c r="M8" s="26">
        <v>30</v>
      </c>
      <c r="N8" s="26"/>
    </row>
    <row r="9" s="4" customFormat="1" ht="63" spans="1:14">
      <c r="A9" s="26">
        <v>5</v>
      </c>
      <c r="B9" s="26" t="s">
        <v>88</v>
      </c>
      <c r="C9" s="26" t="s">
        <v>89</v>
      </c>
      <c r="D9" s="26" t="s">
        <v>32</v>
      </c>
      <c r="E9" s="27" t="s">
        <v>33</v>
      </c>
      <c r="F9" s="18" t="s">
        <v>90</v>
      </c>
      <c r="G9" s="18" t="s">
        <v>90</v>
      </c>
      <c r="H9" s="18" t="s">
        <v>36</v>
      </c>
      <c r="I9" s="26" t="s">
        <v>91</v>
      </c>
      <c r="J9" s="43" t="s">
        <v>1012</v>
      </c>
      <c r="K9" s="18" t="s">
        <v>93</v>
      </c>
      <c r="L9" s="26">
        <v>44</v>
      </c>
      <c r="M9" s="26">
        <v>44</v>
      </c>
      <c r="N9" s="26"/>
    </row>
    <row r="10" s="6" customFormat="1" ht="132" spans="1:16369">
      <c r="A10" s="26">
        <v>6</v>
      </c>
      <c r="B10" s="26" t="s">
        <v>97</v>
      </c>
      <c r="C10" s="31" t="s">
        <v>98</v>
      </c>
      <c r="D10" s="31" t="s">
        <v>32</v>
      </c>
      <c r="E10" s="31" t="s">
        <v>33</v>
      </c>
      <c r="F10" s="18" t="s">
        <v>90</v>
      </c>
      <c r="G10" s="18" t="s">
        <v>90</v>
      </c>
      <c r="H10" s="32" t="s">
        <v>36</v>
      </c>
      <c r="I10" s="31" t="s">
        <v>99</v>
      </c>
      <c r="J10" s="44" t="s">
        <v>1013</v>
      </c>
      <c r="K10" s="32" t="s">
        <v>101</v>
      </c>
      <c r="L10" s="45">
        <v>500</v>
      </c>
      <c r="M10" s="45">
        <v>400</v>
      </c>
      <c r="N10" s="45">
        <v>100</v>
      </c>
      <c r="XEO10" s="58"/>
    </row>
    <row r="11" s="4" customFormat="1" ht="63" spans="1:14">
      <c r="A11" s="26">
        <v>7</v>
      </c>
      <c r="B11" s="26" t="s">
        <v>106</v>
      </c>
      <c r="C11" s="27" t="s">
        <v>107</v>
      </c>
      <c r="D11" s="18" t="s">
        <v>32</v>
      </c>
      <c r="E11" s="27" t="s">
        <v>33</v>
      </c>
      <c r="F11" s="18" t="s">
        <v>34</v>
      </c>
      <c r="G11" s="18" t="s">
        <v>35</v>
      </c>
      <c r="H11" s="18" t="s">
        <v>36</v>
      </c>
      <c r="I11" s="18" t="s">
        <v>108</v>
      </c>
      <c r="J11" s="18" t="s">
        <v>109</v>
      </c>
      <c r="K11" s="18" t="s">
        <v>110</v>
      </c>
      <c r="L11" s="26">
        <v>160</v>
      </c>
      <c r="M11" s="26">
        <v>160</v>
      </c>
      <c r="N11" s="26"/>
    </row>
    <row r="12" s="4" customFormat="1" ht="31.5" spans="1:14">
      <c r="A12" s="26">
        <v>8</v>
      </c>
      <c r="B12" s="26" t="s">
        <v>116</v>
      </c>
      <c r="C12" s="26" t="s">
        <v>117</v>
      </c>
      <c r="D12" s="26" t="s">
        <v>32</v>
      </c>
      <c r="E12" s="27" t="s">
        <v>33</v>
      </c>
      <c r="F12" s="18" t="s">
        <v>49</v>
      </c>
      <c r="G12" s="18" t="s">
        <v>118</v>
      </c>
      <c r="H12" s="18" t="s">
        <v>36</v>
      </c>
      <c r="I12" s="18" t="s">
        <v>36</v>
      </c>
      <c r="J12" s="26" t="s">
        <v>119</v>
      </c>
      <c r="K12" s="26" t="s">
        <v>120</v>
      </c>
      <c r="L12" s="26">
        <v>31.5808</v>
      </c>
      <c r="M12" s="26">
        <v>31.5808</v>
      </c>
      <c r="N12" s="26"/>
    </row>
    <row r="13" s="4" customFormat="1" ht="147" spans="1:14">
      <c r="A13" s="26">
        <v>9</v>
      </c>
      <c r="B13" s="26" t="s">
        <v>124</v>
      </c>
      <c r="C13" s="18" t="s">
        <v>125</v>
      </c>
      <c r="D13" s="18" t="s">
        <v>32</v>
      </c>
      <c r="E13" s="18" t="s">
        <v>33</v>
      </c>
      <c r="F13" s="18" t="s">
        <v>126</v>
      </c>
      <c r="G13" s="18" t="s">
        <v>127</v>
      </c>
      <c r="H13" s="18" t="s">
        <v>36</v>
      </c>
      <c r="I13" s="18" t="s">
        <v>128</v>
      </c>
      <c r="J13" s="46" t="s">
        <v>129</v>
      </c>
      <c r="K13" s="26" t="s">
        <v>130</v>
      </c>
      <c r="L13" s="26">
        <v>216.12</v>
      </c>
      <c r="M13" s="26">
        <v>216.12</v>
      </c>
      <c r="N13" s="42"/>
    </row>
    <row r="14" s="4" customFormat="1" ht="73.5" spans="1:14">
      <c r="A14" s="26">
        <v>10</v>
      </c>
      <c r="B14" s="26" t="s">
        <v>133</v>
      </c>
      <c r="C14" s="18" t="s">
        <v>134</v>
      </c>
      <c r="D14" s="26" t="s">
        <v>32</v>
      </c>
      <c r="E14" s="18" t="s">
        <v>76</v>
      </c>
      <c r="F14" s="29" t="s">
        <v>77</v>
      </c>
      <c r="G14" s="29" t="s">
        <v>135</v>
      </c>
      <c r="H14" s="18" t="s">
        <v>36</v>
      </c>
      <c r="I14" s="18" t="s">
        <v>136</v>
      </c>
      <c r="J14" s="18" t="s">
        <v>137</v>
      </c>
      <c r="K14" s="18" t="s">
        <v>138</v>
      </c>
      <c r="L14" s="18">
        <v>216.5</v>
      </c>
      <c r="M14" s="18">
        <v>216.5</v>
      </c>
      <c r="N14" s="18"/>
    </row>
    <row r="15" s="4" customFormat="1" ht="84" spans="1:14">
      <c r="A15" s="26">
        <v>11</v>
      </c>
      <c r="B15" s="26" t="s">
        <v>142</v>
      </c>
      <c r="C15" s="26" t="s">
        <v>143</v>
      </c>
      <c r="D15" s="18" t="s">
        <v>32</v>
      </c>
      <c r="E15" s="18" t="s">
        <v>33</v>
      </c>
      <c r="F15" s="18" t="s">
        <v>49</v>
      </c>
      <c r="G15" s="18" t="s">
        <v>118</v>
      </c>
      <c r="H15" s="26" t="s">
        <v>144</v>
      </c>
      <c r="I15" s="26" t="s">
        <v>144</v>
      </c>
      <c r="J15" s="29" t="s">
        <v>145</v>
      </c>
      <c r="K15" s="29" t="s">
        <v>146</v>
      </c>
      <c r="L15" s="26">
        <v>49</v>
      </c>
      <c r="M15" s="26">
        <v>49</v>
      </c>
      <c r="N15" s="29"/>
    </row>
    <row r="16" s="7" customFormat="1" ht="42" spans="1:14">
      <c r="A16" s="26">
        <v>12</v>
      </c>
      <c r="B16" s="26" t="s">
        <v>151</v>
      </c>
      <c r="C16" s="26" t="s">
        <v>152</v>
      </c>
      <c r="D16" s="26" t="s">
        <v>32</v>
      </c>
      <c r="E16" s="29" t="s">
        <v>33</v>
      </c>
      <c r="F16" s="18" t="s">
        <v>49</v>
      </c>
      <c r="G16" s="18" t="s">
        <v>50</v>
      </c>
      <c r="H16" s="26" t="s">
        <v>144</v>
      </c>
      <c r="I16" s="26" t="s">
        <v>144</v>
      </c>
      <c r="J16" s="29" t="s">
        <v>153</v>
      </c>
      <c r="K16" s="29" t="s">
        <v>154</v>
      </c>
      <c r="L16" s="26">
        <v>10</v>
      </c>
      <c r="M16" s="26">
        <v>10</v>
      </c>
      <c r="N16" s="29"/>
    </row>
    <row r="17" s="4" customFormat="1" ht="42" spans="1:14">
      <c r="A17" s="26">
        <v>13</v>
      </c>
      <c r="B17" s="26" t="s">
        <v>158</v>
      </c>
      <c r="C17" s="26" t="s">
        <v>159</v>
      </c>
      <c r="D17" s="18" t="s">
        <v>32</v>
      </c>
      <c r="E17" s="18" t="s">
        <v>33</v>
      </c>
      <c r="F17" s="18" t="s">
        <v>63</v>
      </c>
      <c r="G17" s="28" t="s">
        <v>160</v>
      </c>
      <c r="H17" s="26" t="s">
        <v>144</v>
      </c>
      <c r="I17" s="18" t="s">
        <v>161</v>
      </c>
      <c r="J17" s="26" t="s">
        <v>162</v>
      </c>
      <c r="K17" s="29" t="s">
        <v>66</v>
      </c>
      <c r="L17" s="26">
        <v>34</v>
      </c>
      <c r="M17" s="26">
        <v>34</v>
      </c>
      <c r="N17" s="26"/>
    </row>
    <row r="18" s="4" customFormat="1" ht="94.5" spans="1:14">
      <c r="A18" s="26">
        <v>14</v>
      </c>
      <c r="B18" s="26" t="s">
        <v>166</v>
      </c>
      <c r="C18" s="18" t="s">
        <v>167</v>
      </c>
      <c r="D18" s="18" t="s">
        <v>32</v>
      </c>
      <c r="E18" s="18" t="s">
        <v>76</v>
      </c>
      <c r="F18" s="18" t="s">
        <v>77</v>
      </c>
      <c r="G18" s="18" t="s">
        <v>78</v>
      </c>
      <c r="H18" s="26" t="s">
        <v>144</v>
      </c>
      <c r="I18" s="18" t="s">
        <v>168</v>
      </c>
      <c r="J18" s="41" t="s">
        <v>169</v>
      </c>
      <c r="K18" s="18" t="s">
        <v>170</v>
      </c>
      <c r="L18" s="26">
        <v>20</v>
      </c>
      <c r="M18" s="26">
        <v>20</v>
      </c>
      <c r="N18" s="26"/>
    </row>
    <row r="19" s="4" customFormat="1" ht="31.5" spans="1:14">
      <c r="A19" s="26">
        <v>15</v>
      </c>
      <c r="B19" s="26" t="s">
        <v>175</v>
      </c>
      <c r="C19" s="18" t="s">
        <v>176</v>
      </c>
      <c r="D19" s="26" t="s">
        <v>32</v>
      </c>
      <c r="E19" s="26" t="s">
        <v>33</v>
      </c>
      <c r="F19" s="18" t="s">
        <v>49</v>
      </c>
      <c r="G19" s="18" t="s">
        <v>118</v>
      </c>
      <c r="H19" s="26" t="s">
        <v>144</v>
      </c>
      <c r="I19" s="26" t="s">
        <v>144</v>
      </c>
      <c r="J19" s="41" t="s">
        <v>177</v>
      </c>
      <c r="K19" s="18" t="s">
        <v>178</v>
      </c>
      <c r="L19" s="18">
        <v>161.372</v>
      </c>
      <c r="M19" s="18">
        <v>161.372</v>
      </c>
      <c r="N19" s="26"/>
    </row>
    <row r="20" s="4" customFormat="1" ht="31.5" spans="1:14">
      <c r="A20" s="26">
        <v>16</v>
      </c>
      <c r="B20" s="26" t="s">
        <v>181</v>
      </c>
      <c r="C20" s="18" t="s">
        <v>182</v>
      </c>
      <c r="D20" s="26" t="s">
        <v>32</v>
      </c>
      <c r="E20" s="26" t="s">
        <v>33</v>
      </c>
      <c r="F20" s="18" t="s">
        <v>49</v>
      </c>
      <c r="G20" s="18" t="s">
        <v>118</v>
      </c>
      <c r="H20" s="26" t="s">
        <v>144</v>
      </c>
      <c r="I20" s="26" t="s">
        <v>144</v>
      </c>
      <c r="J20" s="41" t="s">
        <v>183</v>
      </c>
      <c r="K20" s="18" t="s">
        <v>184</v>
      </c>
      <c r="L20" s="18">
        <v>40.6016</v>
      </c>
      <c r="M20" s="18">
        <v>40.6016</v>
      </c>
      <c r="N20" s="26"/>
    </row>
    <row r="21" s="4" customFormat="1" ht="52.5" spans="1:14">
      <c r="A21" s="26">
        <v>17</v>
      </c>
      <c r="B21" s="26" t="s">
        <v>186</v>
      </c>
      <c r="C21" s="18" t="s">
        <v>187</v>
      </c>
      <c r="D21" s="26" t="s">
        <v>32</v>
      </c>
      <c r="E21" s="26" t="s">
        <v>33</v>
      </c>
      <c r="F21" s="18" t="s">
        <v>49</v>
      </c>
      <c r="G21" s="18" t="s">
        <v>118</v>
      </c>
      <c r="H21" s="26" t="s">
        <v>144</v>
      </c>
      <c r="I21" s="26" t="s">
        <v>188</v>
      </c>
      <c r="J21" s="41" t="s">
        <v>189</v>
      </c>
      <c r="K21" s="18" t="s">
        <v>190</v>
      </c>
      <c r="L21" s="18">
        <v>25.9</v>
      </c>
      <c r="M21" s="18">
        <v>25.9</v>
      </c>
      <c r="N21" s="26"/>
    </row>
    <row r="22" s="4" customFormat="1" ht="52.5" spans="1:14">
      <c r="A22" s="26">
        <v>18</v>
      </c>
      <c r="B22" s="26" t="s">
        <v>191</v>
      </c>
      <c r="C22" s="18" t="s">
        <v>192</v>
      </c>
      <c r="D22" s="26" t="s">
        <v>193</v>
      </c>
      <c r="E22" s="26" t="s">
        <v>33</v>
      </c>
      <c r="F22" s="18" t="s">
        <v>49</v>
      </c>
      <c r="G22" s="18" t="s">
        <v>1014</v>
      </c>
      <c r="H22" s="26" t="s">
        <v>144</v>
      </c>
      <c r="I22" s="26" t="s">
        <v>188</v>
      </c>
      <c r="J22" s="47" t="s">
        <v>1015</v>
      </c>
      <c r="K22" s="18" t="s">
        <v>195</v>
      </c>
      <c r="L22" s="26">
        <v>70</v>
      </c>
      <c r="M22" s="26">
        <v>70</v>
      </c>
      <c r="N22" s="26"/>
    </row>
    <row r="23" s="4" customFormat="1" ht="52.5" spans="1:14">
      <c r="A23" s="26">
        <v>19</v>
      </c>
      <c r="B23" s="26" t="s">
        <v>198</v>
      </c>
      <c r="C23" s="26" t="s">
        <v>199</v>
      </c>
      <c r="D23" s="26" t="s">
        <v>32</v>
      </c>
      <c r="E23" s="26" t="s">
        <v>33</v>
      </c>
      <c r="F23" s="18" t="s">
        <v>49</v>
      </c>
      <c r="G23" s="18" t="s">
        <v>118</v>
      </c>
      <c r="H23" s="26" t="s">
        <v>144</v>
      </c>
      <c r="I23" s="18" t="s">
        <v>188</v>
      </c>
      <c r="J23" s="41" t="s">
        <v>200</v>
      </c>
      <c r="K23" s="18" t="s">
        <v>201</v>
      </c>
      <c r="L23" s="18">
        <v>112.652</v>
      </c>
      <c r="M23" s="18">
        <v>112.652</v>
      </c>
      <c r="N23" s="29"/>
    </row>
    <row r="24" s="4" customFormat="1" ht="52.5" spans="1:14">
      <c r="A24" s="26">
        <v>20</v>
      </c>
      <c r="B24" s="26" t="s">
        <v>202</v>
      </c>
      <c r="C24" s="18" t="s">
        <v>203</v>
      </c>
      <c r="D24" s="26" t="s">
        <v>32</v>
      </c>
      <c r="E24" s="26" t="s">
        <v>33</v>
      </c>
      <c r="F24" s="30" t="s">
        <v>34</v>
      </c>
      <c r="G24" s="30" t="s">
        <v>35</v>
      </c>
      <c r="H24" s="26" t="s">
        <v>144</v>
      </c>
      <c r="I24" s="26" t="s">
        <v>188</v>
      </c>
      <c r="J24" s="48" t="s">
        <v>1016</v>
      </c>
      <c r="K24" s="18" t="s">
        <v>205</v>
      </c>
      <c r="L24" s="18">
        <v>290</v>
      </c>
      <c r="M24" s="18">
        <v>290</v>
      </c>
      <c r="N24" s="29"/>
    </row>
    <row r="25" s="4" customFormat="1" ht="52.5" spans="1:14">
      <c r="A25" s="26">
        <v>21</v>
      </c>
      <c r="B25" s="26" t="s">
        <v>207</v>
      </c>
      <c r="C25" s="18" t="s">
        <v>208</v>
      </c>
      <c r="D25" s="26" t="s">
        <v>32</v>
      </c>
      <c r="E25" s="26" t="s">
        <v>76</v>
      </c>
      <c r="F25" s="30" t="s">
        <v>209</v>
      </c>
      <c r="G25" s="30" t="s">
        <v>210</v>
      </c>
      <c r="H25" s="26" t="s">
        <v>144</v>
      </c>
      <c r="I25" s="26" t="s">
        <v>188</v>
      </c>
      <c r="J25" s="18" t="s">
        <v>211</v>
      </c>
      <c r="K25" s="18" t="s">
        <v>212</v>
      </c>
      <c r="L25" s="18">
        <v>33.75</v>
      </c>
      <c r="M25" s="18">
        <v>33.75</v>
      </c>
      <c r="N25" s="29"/>
    </row>
    <row r="26" s="4" customFormat="1" ht="52.5" spans="1:14">
      <c r="A26" s="26">
        <v>22</v>
      </c>
      <c r="B26" s="26" t="s">
        <v>214</v>
      </c>
      <c r="C26" s="18" t="s">
        <v>215</v>
      </c>
      <c r="D26" s="26" t="s">
        <v>32</v>
      </c>
      <c r="E26" s="26" t="s">
        <v>33</v>
      </c>
      <c r="F26" s="30" t="s">
        <v>49</v>
      </c>
      <c r="G26" s="30" t="s">
        <v>118</v>
      </c>
      <c r="H26" s="26" t="s">
        <v>144</v>
      </c>
      <c r="I26" s="26" t="s">
        <v>188</v>
      </c>
      <c r="J26" s="41" t="s">
        <v>216</v>
      </c>
      <c r="K26" s="18" t="s">
        <v>217</v>
      </c>
      <c r="L26" s="18">
        <v>350</v>
      </c>
      <c r="M26" s="18">
        <v>350</v>
      </c>
      <c r="N26" s="29"/>
    </row>
    <row r="27" s="4" customFormat="1" ht="66" customHeight="1" spans="1:14">
      <c r="A27" s="26">
        <v>23</v>
      </c>
      <c r="B27" s="26" t="s">
        <v>219</v>
      </c>
      <c r="C27" s="18" t="s">
        <v>220</v>
      </c>
      <c r="D27" s="26" t="s">
        <v>32</v>
      </c>
      <c r="E27" s="26" t="s">
        <v>33</v>
      </c>
      <c r="F27" s="18" t="s">
        <v>34</v>
      </c>
      <c r="G27" s="18" t="s">
        <v>221</v>
      </c>
      <c r="H27" s="26" t="s">
        <v>144</v>
      </c>
      <c r="I27" s="26" t="s">
        <v>188</v>
      </c>
      <c r="J27" s="18" t="s">
        <v>222</v>
      </c>
      <c r="K27" s="18" t="s">
        <v>205</v>
      </c>
      <c r="L27" s="18">
        <v>139.938</v>
      </c>
      <c r="M27" s="18">
        <v>139.938</v>
      </c>
      <c r="N27" s="26"/>
    </row>
    <row r="28" s="4" customFormat="1" ht="67" customHeight="1" spans="1:14">
      <c r="A28" s="26">
        <v>24</v>
      </c>
      <c r="B28" s="26" t="s">
        <v>225</v>
      </c>
      <c r="C28" s="26" t="s">
        <v>226</v>
      </c>
      <c r="D28" s="18" t="s">
        <v>32</v>
      </c>
      <c r="E28" s="18" t="s">
        <v>33</v>
      </c>
      <c r="F28" s="18" t="s">
        <v>34</v>
      </c>
      <c r="G28" s="18" t="s">
        <v>221</v>
      </c>
      <c r="H28" s="26" t="s">
        <v>144</v>
      </c>
      <c r="I28" s="18" t="s">
        <v>227</v>
      </c>
      <c r="J28" s="49" t="s">
        <v>1017</v>
      </c>
      <c r="K28" s="29" t="s">
        <v>229</v>
      </c>
      <c r="L28" s="26">
        <v>33</v>
      </c>
      <c r="M28" s="26">
        <v>33</v>
      </c>
      <c r="N28" s="26"/>
    </row>
    <row r="29" s="4" customFormat="1" ht="52.5" spans="1:14">
      <c r="A29" s="26">
        <v>25</v>
      </c>
      <c r="B29" s="26" t="s">
        <v>231</v>
      </c>
      <c r="C29" s="18" t="s">
        <v>232</v>
      </c>
      <c r="D29" s="26" t="s">
        <v>32</v>
      </c>
      <c r="E29" s="26" t="s">
        <v>76</v>
      </c>
      <c r="F29" s="18" t="s">
        <v>233</v>
      </c>
      <c r="G29" s="18" t="s">
        <v>234</v>
      </c>
      <c r="H29" s="26" t="s">
        <v>144</v>
      </c>
      <c r="I29" s="26" t="s">
        <v>227</v>
      </c>
      <c r="J29" s="18" t="s">
        <v>235</v>
      </c>
      <c r="K29" s="18" t="s">
        <v>195</v>
      </c>
      <c r="L29" s="18">
        <v>1280</v>
      </c>
      <c r="M29" s="18">
        <v>1280</v>
      </c>
      <c r="N29" s="29"/>
    </row>
    <row r="30" s="8" customFormat="1" ht="73.5" spans="1:14">
      <c r="A30" s="26">
        <v>26</v>
      </c>
      <c r="B30" s="26" t="s">
        <v>240</v>
      </c>
      <c r="C30" s="18" t="s">
        <v>241</v>
      </c>
      <c r="D30" s="26" t="s">
        <v>32</v>
      </c>
      <c r="E30" s="26" t="s">
        <v>76</v>
      </c>
      <c r="F30" s="33" t="s">
        <v>233</v>
      </c>
      <c r="G30" s="33" t="s">
        <v>242</v>
      </c>
      <c r="H30" s="26" t="s">
        <v>144</v>
      </c>
      <c r="I30" s="26" t="s">
        <v>227</v>
      </c>
      <c r="J30" s="18" t="s">
        <v>243</v>
      </c>
      <c r="K30" s="18" t="s">
        <v>195</v>
      </c>
      <c r="L30" s="18">
        <v>180</v>
      </c>
      <c r="M30" s="18">
        <v>180</v>
      </c>
      <c r="N30" s="50"/>
    </row>
    <row r="31" s="4" customFormat="1" ht="42" spans="1:14">
      <c r="A31" s="26">
        <v>27</v>
      </c>
      <c r="B31" s="26" t="s">
        <v>244</v>
      </c>
      <c r="C31" s="26" t="s">
        <v>245</v>
      </c>
      <c r="D31" s="18" t="s">
        <v>32</v>
      </c>
      <c r="E31" s="18" t="s">
        <v>33</v>
      </c>
      <c r="F31" s="18" t="s">
        <v>49</v>
      </c>
      <c r="G31" s="18" t="s">
        <v>118</v>
      </c>
      <c r="H31" s="26" t="s">
        <v>144</v>
      </c>
      <c r="I31" s="18" t="s">
        <v>227</v>
      </c>
      <c r="J31" s="29" t="s">
        <v>246</v>
      </c>
      <c r="K31" s="29" t="s">
        <v>247</v>
      </c>
      <c r="L31" s="26">
        <v>780</v>
      </c>
      <c r="M31" s="26">
        <v>780</v>
      </c>
      <c r="N31" s="26"/>
    </row>
    <row r="32" s="4" customFormat="1" ht="52.5" spans="1:14">
      <c r="A32" s="26">
        <v>28</v>
      </c>
      <c r="B32" s="26" t="s">
        <v>250</v>
      </c>
      <c r="C32" s="26" t="s">
        <v>251</v>
      </c>
      <c r="D32" s="18" t="s">
        <v>32</v>
      </c>
      <c r="E32" s="18" t="s">
        <v>33</v>
      </c>
      <c r="F32" s="30" t="s">
        <v>126</v>
      </c>
      <c r="G32" s="30" t="s">
        <v>127</v>
      </c>
      <c r="H32" s="26" t="s">
        <v>144</v>
      </c>
      <c r="I32" s="26" t="s">
        <v>144</v>
      </c>
      <c r="J32" s="51" t="s">
        <v>252</v>
      </c>
      <c r="K32" s="29" t="s">
        <v>253</v>
      </c>
      <c r="L32" s="26">
        <v>177.94</v>
      </c>
      <c r="M32" s="26">
        <v>177.94</v>
      </c>
      <c r="N32" s="29"/>
    </row>
    <row r="33" s="4" customFormat="1" ht="105" spans="1:14">
      <c r="A33" s="26">
        <v>29</v>
      </c>
      <c r="B33" s="26" t="s">
        <v>255</v>
      </c>
      <c r="C33" s="18" t="s">
        <v>256</v>
      </c>
      <c r="D33" s="26" t="s">
        <v>32</v>
      </c>
      <c r="E33" s="18" t="s">
        <v>76</v>
      </c>
      <c r="F33" s="29" t="s">
        <v>77</v>
      </c>
      <c r="G33" s="29" t="s">
        <v>135</v>
      </c>
      <c r="H33" s="18" t="s">
        <v>144</v>
      </c>
      <c r="I33" s="18" t="s">
        <v>257</v>
      </c>
      <c r="J33" s="18" t="s">
        <v>258</v>
      </c>
      <c r="K33" s="18" t="s">
        <v>138</v>
      </c>
      <c r="L33" s="18">
        <v>43.75</v>
      </c>
      <c r="M33" s="18">
        <v>43.75</v>
      </c>
      <c r="N33" s="18"/>
    </row>
    <row r="34" s="4" customFormat="1" ht="63" spans="1:14">
      <c r="A34" s="26">
        <v>30</v>
      </c>
      <c r="B34" s="26" t="s">
        <v>260</v>
      </c>
      <c r="C34" s="18" t="s">
        <v>261</v>
      </c>
      <c r="D34" s="18" t="s">
        <v>32</v>
      </c>
      <c r="E34" s="26" t="s">
        <v>33</v>
      </c>
      <c r="F34" s="18" t="s">
        <v>49</v>
      </c>
      <c r="G34" s="18" t="s">
        <v>262</v>
      </c>
      <c r="H34" s="26" t="s">
        <v>263</v>
      </c>
      <c r="I34" s="26" t="s">
        <v>263</v>
      </c>
      <c r="J34" s="51" t="s">
        <v>264</v>
      </c>
      <c r="K34" s="18" t="s">
        <v>265</v>
      </c>
      <c r="L34" s="18">
        <v>100</v>
      </c>
      <c r="M34" s="18">
        <v>100</v>
      </c>
      <c r="N34" s="18">
        <v>0</v>
      </c>
    </row>
    <row r="35" s="9" customFormat="1" ht="42" spans="1:14">
      <c r="A35" s="26">
        <v>31</v>
      </c>
      <c r="B35" s="26" t="s">
        <v>270</v>
      </c>
      <c r="C35" s="18" t="s">
        <v>271</v>
      </c>
      <c r="D35" s="18" t="s">
        <v>32</v>
      </c>
      <c r="E35" s="26" t="s">
        <v>33</v>
      </c>
      <c r="F35" s="18" t="s">
        <v>49</v>
      </c>
      <c r="G35" s="18" t="s">
        <v>50</v>
      </c>
      <c r="H35" s="26" t="s">
        <v>263</v>
      </c>
      <c r="I35" s="26" t="s">
        <v>263</v>
      </c>
      <c r="J35" s="26" t="s">
        <v>272</v>
      </c>
      <c r="K35" s="18" t="s">
        <v>273</v>
      </c>
      <c r="L35" s="18">
        <v>28.8</v>
      </c>
      <c r="M35" s="18">
        <v>28.8</v>
      </c>
      <c r="N35" s="18"/>
    </row>
    <row r="36" s="4" customFormat="1" ht="52.5" spans="1:14">
      <c r="A36" s="26">
        <v>32</v>
      </c>
      <c r="B36" s="26" t="s">
        <v>276</v>
      </c>
      <c r="C36" s="28" t="s">
        <v>277</v>
      </c>
      <c r="D36" s="26" t="s">
        <v>32</v>
      </c>
      <c r="E36" s="18" t="s">
        <v>33</v>
      </c>
      <c r="F36" s="18" t="s">
        <v>63</v>
      </c>
      <c r="G36" s="34" t="s">
        <v>262</v>
      </c>
      <c r="H36" s="26" t="s">
        <v>263</v>
      </c>
      <c r="I36" s="26" t="s">
        <v>278</v>
      </c>
      <c r="J36" s="34" t="s">
        <v>279</v>
      </c>
      <c r="K36" s="52" t="s">
        <v>66</v>
      </c>
      <c r="L36" s="26">
        <v>36</v>
      </c>
      <c r="M36" s="26">
        <v>36</v>
      </c>
      <c r="N36" s="26"/>
    </row>
    <row r="37" s="2" customFormat="1" ht="84" spans="1:14">
      <c r="A37" s="26">
        <v>33</v>
      </c>
      <c r="B37" s="26" t="s">
        <v>282</v>
      </c>
      <c r="C37" s="18" t="s">
        <v>283</v>
      </c>
      <c r="D37" s="18" t="s">
        <v>32</v>
      </c>
      <c r="E37" s="18" t="s">
        <v>33</v>
      </c>
      <c r="F37" s="18" t="s">
        <v>90</v>
      </c>
      <c r="G37" s="18" t="s">
        <v>90</v>
      </c>
      <c r="H37" s="26" t="s">
        <v>263</v>
      </c>
      <c r="I37" s="26" t="s">
        <v>284</v>
      </c>
      <c r="J37" s="47" t="s">
        <v>1018</v>
      </c>
      <c r="K37" s="18" t="s">
        <v>286</v>
      </c>
      <c r="L37" s="26">
        <v>1000</v>
      </c>
      <c r="M37" s="26">
        <v>400</v>
      </c>
      <c r="N37" s="26">
        <v>600</v>
      </c>
    </row>
    <row r="38" s="2" customFormat="1" ht="31.5" spans="1:14">
      <c r="A38" s="26">
        <v>34</v>
      </c>
      <c r="B38" s="26" t="s">
        <v>290</v>
      </c>
      <c r="C38" s="18" t="s">
        <v>291</v>
      </c>
      <c r="D38" s="18" t="s">
        <v>32</v>
      </c>
      <c r="E38" s="18" t="s">
        <v>76</v>
      </c>
      <c r="F38" s="18" t="s">
        <v>77</v>
      </c>
      <c r="G38" s="18" t="s">
        <v>292</v>
      </c>
      <c r="H38" s="26" t="s">
        <v>263</v>
      </c>
      <c r="I38" s="26" t="s">
        <v>293</v>
      </c>
      <c r="J38" s="18" t="s">
        <v>294</v>
      </c>
      <c r="K38" s="18" t="s">
        <v>170</v>
      </c>
      <c r="L38" s="18">
        <v>20</v>
      </c>
      <c r="M38" s="20">
        <v>20</v>
      </c>
      <c r="N38" s="18"/>
    </row>
    <row r="39" s="10" customFormat="1" ht="52.5" spans="1:14">
      <c r="A39" s="26">
        <v>35</v>
      </c>
      <c r="B39" s="26" t="s">
        <v>296</v>
      </c>
      <c r="C39" s="26" t="s">
        <v>297</v>
      </c>
      <c r="D39" s="26" t="s">
        <v>32</v>
      </c>
      <c r="E39" s="18" t="s">
        <v>33</v>
      </c>
      <c r="F39" s="18" t="s">
        <v>49</v>
      </c>
      <c r="G39" s="18" t="s">
        <v>118</v>
      </c>
      <c r="H39" s="26" t="s">
        <v>263</v>
      </c>
      <c r="I39" s="26" t="s">
        <v>298</v>
      </c>
      <c r="J39" s="26" t="s">
        <v>299</v>
      </c>
      <c r="K39" s="26" t="s">
        <v>300</v>
      </c>
      <c r="L39" s="26">
        <v>266.512</v>
      </c>
      <c r="M39" s="26">
        <v>266.512</v>
      </c>
      <c r="N39" s="26"/>
    </row>
    <row r="40" s="4" customFormat="1" ht="63" spans="1:14">
      <c r="A40" s="26">
        <v>36</v>
      </c>
      <c r="B40" s="26" t="s">
        <v>303</v>
      </c>
      <c r="C40" s="26" t="s">
        <v>304</v>
      </c>
      <c r="D40" s="18" t="s">
        <v>32</v>
      </c>
      <c r="E40" s="18" t="s">
        <v>33</v>
      </c>
      <c r="F40" s="18" t="s">
        <v>49</v>
      </c>
      <c r="G40" s="18" t="s">
        <v>118</v>
      </c>
      <c r="H40" s="26" t="s">
        <v>263</v>
      </c>
      <c r="I40" s="28" t="s">
        <v>305</v>
      </c>
      <c r="J40" s="53" t="s">
        <v>306</v>
      </c>
      <c r="K40" s="18" t="s">
        <v>307</v>
      </c>
      <c r="L40" s="28">
        <v>61.6</v>
      </c>
      <c r="M40" s="28">
        <v>61.6</v>
      </c>
      <c r="N40" s="54"/>
    </row>
    <row r="41" s="4" customFormat="1" ht="73.5" spans="1:15">
      <c r="A41" s="26">
        <v>37</v>
      </c>
      <c r="B41" s="26" t="s">
        <v>308</v>
      </c>
      <c r="C41" s="26" t="s">
        <v>309</v>
      </c>
      <c r="D41" s="26" t="s">
        <v>32</v>
      </c>
      <c r="E41" s="18" t="s">
        <v>33</v>
      </c>
      <c r="F41" s="18" t="s">
        <v>49</v>
      </c>
      <c r="G41" s="18" t="s">
        <v>118</v>
      </c>
      <c r="H41" s="26" t="s">
        <v>263</v>
      </c>
      <c r="I41" s="26" t="s">
        <v>310</v>
      </c>
      <c r="J41" s="26" t="s">
        <v>311</v>
      </c>
      <c r="K41" s="26" t="s">
        <v>300</v>
      </c>
      <c r="L41" s="26">
        <v>210.975</v>
      </c>
      <c r="M41" s="26">
        <v>210.975</v>
      </c>
      <c r="N41" s="26"/>
      <c r="O41" s="4">
        <v>1</v>
      </c>
    </row>
    <row r="42" s="2" customFormat="1" ht="231" spans="1:14">
      <c r="A42" s="26">
        <v>38</v>
      </c>
      <c r="B42" s="26" t="s">
        <v>312</v>
      </c>
      <c r="C42" s="18" t="s">
        <v>313</v>
      </c>
      <c r="D42" s="18" t="s">
        <v>32</v>
      </c>
      <c r="E42" s="18" t="s">
        <v>33</v>
      </c>
      <c r="F42" s="18" t="s">
        <v>34</v>
      </c>
      <c r="G42" s="18" t="s">
        <v>1019</v>
      </c>
      <c r="H42" s="26" t="s">
        <v>263</v>
      </c>
      <c r="I42" s="26" t="s">
        <v>314</v>
      </c>
      <c r="J42" s="47" t="s">
        <v>1020</v>
      </c>
      <c r="K42" s="55" t="s">
        <v>316</v>
      </c>
      <c r="L42" s="26">
        <v>37.85</v>
      </c>
      <c r="M42" s="26">
        <v>37.85</v>
      </c>
      <c r="N42" s="26"/>
    </row>
    <row r="43" s="4" customFormat="1" ht="63" spans="1:14">
      <c r="A43" s="26">
        <v>39</v>
      </c>
      <c r="B43" s="26" t="s">
        <v>320</v>
      </c>
      <c r="C43" s="18" t="s">
        <v>321</v>
      </c>
      <c r="D43" s="26" t="s">
        <v>32</v>
      </c>
      <c r="E43" s="18" t="s">
        <v>76</v>
      </c>
      <c r="F43" s="29" t="s">
        <v>77</v>
      </c>
      <c r="G43" s="29" t="s">
        <v>135</v>
      </c>
      <c r="H43" s="18" t="s">
        <v>263</v>
      </c>
      <c r="I43" s="18" t="s">
        <v>322</v>
      </c>
      <c r="J43" s="18" t="s">
        <v>323</v>
      </c>
      <c r="K43" s="18" t="s">
        <v>138</v>
      </c>
      <c r="L43" s="18">
        <v>37.5</v>
      </c>
      <c r="M43" s="18">
        <v>37.5</v>
      </c>
      <c r="N43" s="18"/>
    </row>
    <row r="44" s="4" customFormat="1" ht="97" customHeight="1" spans="1:14">
      <c r="A44" s="26">
        <v>40</v>
      </c>
      <c r="B44" s="26" t="s">
        <v>324</v>
      </c>
      <c r="C44" s="18" t="s">
        <v>325</v>
      </c>
      <c r="D44" s="18" t="s">
        <v>32</v>
      </c>
      <c r="E44" s="29" t="s">
        <v>33</v>
      </c>
      <c r="F44" s="26" t="s">
        <v>49</v>
      </c>
      <c r="G44" s="26" t="s">
        <v>262</v>
      </c>
      <c r="H44" s="18" t="s">
        <v>326</v>
      </c>
      <c r="I44" s="18" t="s">
        <v>326</v>
      </c>
      <c r="J44" s="18" t="s">
        <v>327</v>
      </c>
      <c r="K44" s="26" t="s">
        <v>328</v>
      </c>
      <c r="L44" s="18">
        <v>21</v>
      </c>
      <c r="M44" s="18">
        <v>21</v>
      </c>
      <c r="N44" s="18"/>
    </row>
    <row r="45" s="2" customFormat="1" ht="42" spans="1:14">
      <c r="A45" s="26">
        <v>41</v>
      </c>
      <c r="B45" s="26" t="s">
        <v>333</v>
      </c>
      <c r="C45" s="18" t="s">
        <v>334</v>
      </c>
      <c r="D45" s="18" t="s">
        <v>32</v>
      </c>
      <c r="E45" s="29" t="s">
        <v>33</v>
      </c>
      <c r="F45" s="26" t="s">
        <v>49</v>
      </c>
      <c r="G45" s="26" t="s">
        <v>50</v>
      </c>
      <c r="H45" s="18" t="s">
        <v>326</v>
      </c>
      <c r="I45" s="18" t="s">
        <v>326</v>
      </c>
      <c r="J45" s="18" t="s">
        <v>335</v>
      </c>
      <c r="K45" s="26" t="s">
        <v>336</v>
      </c>
      <c r="L45" s="18">
        <v>27.3</v>
      </c>
      <c r="M45" s="18">
        <v>27.3</v>
      </c>
      <c r="N45" s="18"/>
    </row>
    <row r="46" s="4" customFormat="1" ht="42" spans="1:14">
      <c r="A46" s="26">
        <v>42</v>
      </c>
      <c r="B46" s="26" t="s">
        <v>340</v>
      </c>
      <c r="C46" s="26" t="s">
        <v>341</v>
      </c>
      <c r="D46" s="26" t="s">
        <v>32</v>
      </c>
      <c r="E46" s="26" t="s">
        <v>33</v>
      </c>
      <c r="F46" s="18" t="s">
        <v>63</v>
      </c>
      <c r="G46" s="28" t="s">
        <v>64</v>
      </c>
      <c r="H46" s="18" t="s">
        <v>326</v>
      </c>
      <c r="I46" s="18" t="s">
        <v>326</v>
      </c>
      <c r="J46" s="26" t="s">
        <v>342</v>
      </c>
      <c r="K46" s="29" t="s">
        <v>66</v>
      </c>
      <c r="L46" s="26">
        <v>5.4</v>
      </c>
      <c r="M46" s="26">
        <v>5.4</v>
      </c>
      <c r="N46" s="26"/>
    </row>
    <row r="47" s="4" customFormat="1" ht="42" spans="1:14">
      <c r="A47" s="26">
        <v>43</v>
      </c>
      <c r="B47" s="26" t="s">
        <v>346</v>
      </c>
      <c r="C47" s="26" t="s">
        <v>347</v>
      </c>
      <c r="D47" s="26" t="s">
        <v>32</v>
      </c>
      <c r="E47" s="26" t="s">
        <v>33</v>
      </c>
      <c r="F47" s="18" t="s">
        <v>63</v>
      </c>
      <c r="G47" s="28" t="s">
        <v>160</v>
      </c>
      <c r="H47" s="18" t="s">
        <v>326</v>
      </c>
      <c r="I47" s="18" t="s">
        <v>326</v>
      </c>
      <c r="J47" s="26" t="s">
        <v>348</v>
      </c>
      <c r="K47" s="29" t="s">
        <v>66</v>
      </c>
      <c r="L47" s="26">
        <v>12</v>
      </c>
      <c r="M47" s="26">
        <v>12</v>
      </c>
      <c r="N47" s="26"/>
    </row>
    <row r="48" s="4" customFormat="1" ht="111" customHeight="1" spans="1:14">
      <c r="A48" s="26">
        <v>44</v>
      </c>
      <c r="B48" s="26" t="s">
        <v>349</v>
      </c>
      <c r="C48" s="26" t="s">
        <v>350</v>
      </c>
      <c r="D48" s="26" t="s">
        <v>32</v>
      </c>
      <c r="E48" s="26" t="s">
        <v>33</v>
      </c>
      <c r="F48" s="18" t="s">
        <v>90</v>
      </c>
      <c r="G48" s="18" t="s">
        <v>90</v>
      </c>
      <c r="H48" s="18" t="s">
        <v>326</v>
      </c>
      <c r="I48" s="18" t="s">
        <v>326</v>
      </c>
      <c r="J48" s="43" t="s">
        <v>1021</v>
      </c>
      <c r="K48" s="26" t="s">
        <v>352</v>
      </c>
      <c r="L48" s="26">
        <v>540</v>
      </c>
      <c r="M48" s="26">
        <v>390</v>
      </c>
      <c r="N48" s="26">
        <v>150</v>
      </c>
    </row>
    <row r="49" s="4" customFormat="1" ht="63" spans="1:14">
      <c r="A49" s="26">
        <v>45</v>
      </c>
      <c r="B49" s="26" t="s">
        <v>356</v>
      </c>
      <c r="C49" s="26" t="s">
        <v>357</v>
      </c>
      <c r="D49" s="18" t="s">
        <v>32</v>
      </c>
      <c r="E49" s="18" t="s">
        <v>76</v>
      </c>
      <c r="F49" s="26" t="s">
        <v>77</v>
      </c>
      <c r="G49" s="26" t="s">
        <v>292</v>
      </c>
      <c r="H49" s="18" t="s">
        <v>326</v>
      </c>
      <c r="I49" s="18" t="s">
        <v>358</v>
      </c>
      <c r="J49" s="18" t="s">
        <v>359</v>
      </c>
      <c r="K49" s="29" t="s">
        <v>360</v>
      </c>
      <c r="L49" s="18">
        <v>30</v>
      </c>
      <c r="M49" s="18">
        <v>30</v>
      </c>
      <c r="N49" s="18"/>
    </row>
    <row r="50" s="4" customFormat="1" ht="67" customHeight="1" spans="1:15">
      <c r="A50" s="26">
        <v>46</v>
      </c>
      <c r="B50" s="26" t="s">
        <v>364</v>
      </c>
      <c r="C50" s="26" t="s">
        <v>365</v>
      </c>
      <c r="D50" s="26" t="s">
        <v>32</v>
      </c>
      <c r="E50" s="26" t="s">
        <v>33</v>
      </c>
      <c r="F50" s="26" t="s">
        <v>49</v>
      </c>
      <c r="G50" s="26" t="s">
        <v>118</v>
      </c>
      <c r="H50" s="18" t="s">
        <v>326</v>
      </c>
      <c r="I50" s="18" t="s">
        <v>366</v>
      </c>
      <c r="J50" s="18" t="s">
        <v>367</v>
      </c>
      <c r="K50" s="18" t="s">
        <v>368</v>
      </c>
      <c r="L50" s="26">
        <v>70.5096</v>
      </c>
      <c r="M50" s="26">
        <v>70.5096</v>
      </c>
      <c r="N50" s="26"/>
      <c r="O50" s="4">
        <v>1</v>
      </c>
    </row>
    <row r="51" s="4" customFormat="1" ht="52.5" spans="1:14">
      <c r="A51" s="26">
        <v>47</v>
      </c>
      <c r="B51" s="26" t="s">
        <v>370</v>
      </c>
      <c r="C51" s="18" t="s">
        <v>371</v>
      </c>
      <c r="D51" s="18" t="s">
        <v>32</v>
      </c>
      <c r="E51" s="18" t="s">
        <v>33</v>
      </c>
      <c r="F51" s="26" t="s">
        <v>49</v>
      </c>
      <c r="G51" s="26" t="s">
        <v>118</v>
      </c>
      <c r="H51" s="18" t="s">
        <v>326</v>
      </c>
      <c r="I51" s="18" t="s">
        <v>372</v>
      </c>
      <c r="J51" s="18" t="s">
        <v>373</v>
      </c>
      <c r="K51" s="18" t="s">
        <v>374</v>
      </c>
      <c r="L51" s="18">
        <v>84.672</v>
      </c>
      <c r="M51" s="18">
        <v>84.672</v>
      </c>
      <c r="N51" s="18"/>
    </row>
    <row r="52" s="4" customFormat="1" ht="69" customHeight="1" spans="1:14">
      <c r="A52" s="26">
        <v>48</v>
      </c>
      <c r="B52" s="26" t="s">
        <v>377</v>
      </c>
      <c r="C52" s="26" t="s">
        <v>378</v>
      </c>
      <c r="D52" s="18" t="s">
        <v>32</v>
      </c>
      <c r="E52" s="18" t="s">
        <v>33</v>
      </c>
      <c r="F52" s="26" t="s">
        <v>49</v>
      </c>
      <c r="G52" s="26" t="s">
        <v>118</v>
      </c>
      <c r="H52" s="18" t="s">
        <v>326</v>
      </c>
      <c r="I52" s="26" t="s">
        <v>379</v>
      </c>
      <c r="J52" s="29" t="s">
        <v>380</v>
      </c>
      <c r="K52" s="26" t="s">
        <v>381</v>
      </c>
      <c r="L52" s="26">
        <v>10.2318</v>
      </c>
      <c r="M52" s="26">
        <v>10.2318</v>
      </c>
      <c r="N52" s="26"/>
    </row>
    <row r="53" s="4" customFormat="1" ht="52.5" spans="1:14">
      <c r="A53" s="26">
        <v>49</v>
      </c>
      <c r="B53" s="26" t="s">
        <v>384</v>
      </c>
      <c r="C53" s="18" t="s">
        <v>385</v>
      </c>
      <c r="D53" s="18" t="s">
        <v>32</v>
      </c>
      <c r="E53" s="18" t="s">
        <v>33</v>
      </c>
      <c r="F53" s="18" t="s">
        <v>870</v>
      </c>
      <c r="G53" s="18" t="s">
        <v>871</v>
      </c>
      <c r="H53" s="18" t="s">
        <v>326</v>
      </c>
      <c r="I53" s="18" t="s">
        <v>386</v>
      </c>
      <c r="J53" s="47" t="s">
        <v>1022</v>
      </c>
      <c r="K53" s="56" t="s">
        <v>388</v>
      </c>
      <c r="L53" s="26">
        <v>9.25</v>
      </c>
      <c r="M53" s="26">
        <v>9.25</v>
      </c>
      <c r="N53" s="26"/>
    </row>
    <row r="54" s="2" customFormat="1" ht="52.5" spans="1:14">
      <c r="A54" s="26">
        <v>50</v>
      </c>
      <c r="B54" s="26" t="s">
        <v>392</v>
      </c>
      <c r="C54" s="26" t="s">
        <v>393</v>
      </c>
      <c r="D54" s="18" t="s">
        <v>32</v>
      </c>
      <c r="E54" s="18" t="s">
        <v>33</v>
      </c>
      <c r="F54" s="26" t="s">
        <v>126</v>
      </c>
      <c r="G54" s="26" t="s">
        <v>127</v>
      </c>
      <c r="H54" s="18" t="s">
        <v>326</v>
      </c>
      <c r="I54" s="18" t="s">
        <v>326</v>
      </c>
      <c r="J54" s="53" t="s">
        <v>394</v>
      </c>
      <c r="K54" s="26" t="s">
        <v>253</v>
      </c>
      <c r="L54" s="26">
        <v>500.45</v>
      </c>
      <c r="M54" s="26">
        <v>500.45</v>
      </c>
      <c r="N54" s="26"/>
    </row>
    <row r="55" s="4" customFormat="1" ht="147" spans="1:14">
      <c r="A55" s="26">
        <v>51</v>
      </c>
      <c r="B55" s="26" t="s">
        <v>395</v>
      </c>
      <c r="C55" s="18" t="s">
        <v>396</v>
      </c>
      <c r="D55" s="26" t="s">
        <v>32</v>
      </c>
      <c r="E55" s="18" t="s">
        <v>76</v>
      </c>
      <c r="F55" s="29" t="s">
        <v>77</v>
      </c>
      <c r="G55" s="29" t="s">
        <v>135</v>
      </c>
      <c r="H55" s="18" t="s">
        <v>326</v>
      </c>
      <c r="I55" s="18" t="s">
        <v>397</v>
      </c>
      <c r="J55" s="18" t="s">
        <v>398</v>
      </c>
      <c r="K55" s="18" t="s">
        <v>138</v>
      </c>
      <c r="L55" s="18">
        <v>171.25</v>
      </c>
      <c r="M55" s="18">
        <v>171.25</v>
      </c>
      <c r="N55" s="18"/>
    </row>
    <row r="56" s="9" customFormat="1" ht="73.5" spans="1:14">
      <c r="A56" s="26">
        <v>52</v>
      </c>
      <c r="B56" s="26" t="s">
        <v>400</v>
      </c>
      <c r="C56" s="18" t="s">
        <v>401</v>
      </c>
      <c r="D56" s="18" t="s">
        <v>32</v>
      </c>
      <c r="E56" s="29" t="s">
        <v>33</v>
      </c>
      <c r="F56" s="18" t="s">
        <v>49</v>
      </c>
      <c r="G56" s="18" t="s">
        <v>262</v>
      </c>
      <c r="H56" s="18" t="s">
        <v>402</v>
      </c>
      <c r="I56" s="18" t="s">
        <v>402</v>
      </c>
      <c r="J56" s="29" t="s">
        <v>403</v>
      </c>
      <c r="K56" s="29" t="s">
        <v>404</v>
      </c>
      <c r="L56" s="57">
        <v>3.2</v>
      </c>
      <c r="M56" s="57">
        <v>3.2</v>
      </c>
      <c r="N56" s="18"/>
    </row>
    <row r="57" s="2" customFormat="1" ht="42" spans="1:14">
      <c r="A57" s="26">
        <v>53</v>
      </c>
      <c r="B57" s="26" t="s">
        <v>408</v>
      </c>
      <c r="C57" s="18" t="s">
        <v>409</v>
      </c>
      <c r="D57" s="18" t="s">
        <v>32</v>
      </c>
      <c r="E57" s="18" t="s">
        <v>33</v>
      </c>
      <c r="F57" s="18" t="s">
        <v>49</v>
      </c>
      <c r="G57" s="18" t="s">
        <v>50</v>
      </c>
      <c r="H57" s="18" t="s">
        <v>402</v>
      </c>
      <c r="I57" s="18" t="s">
        <v>410</v>
      </c>
      <c r="J57" s="18" t="s">
        <v>411</v>
      </c>
      <c r="K57" s="18" t="s">
        <v>412</v>
      </c>
      <c r="L57" s="18">
        <v>1.8</v>
      </c>
      <c r="M57" s="18">
        <v>1.8</v>
      </c>
      <c r="N57" s="18"/>
    </row>
    <row r="58" s="9" customFormat="1" ht="73.5" spans="1:14">
      <c r="A58" s="26">
        <v>54</v>
      </c>
      <c r="B58" s="26" t="s">
        <v>415</v>
      </c>
      <c r="C58" s="18" t="s">
        <v>416</v>
      </c>
      <c r="D58" s="18" t="s">
        <v>32</v>
      </c>
      <c r="E58" s="29" t="s">
        <v>33</v>
      </c>
      <c r="F58" s="18" t="s">
        <v>63</v>
      </c>
      <c r="G58" s="18" t="s">
        <v>160</v>
      </c>
      <c r="H58" s="18" t="s">
        <v>402</v>
      </c>
      <c r="I58" s="18" t="s">
        <v>417</v>
      </c>
      <c r="J58" s="26" t="s">
        <v>418</v>
      </c>
      <c r="K58" s="29" t="s">
        <v>66</v>
      </c>
      <c r="L58" s="26">
        <v>9</v>
      </c>
      <c r="M58" s="26">
        <v>9</v>
      </c>
      <c r="N58" s="26"/>
    </row>
    <row r="59" s="2" customFormat="1" ht="54" customHeight="1" spans="1:14">
      <c r="A59" s="26">
        <v>55</v>
      </c>
      <c r="B59" s="26" t="s">
        <v>420</v>
      </c>
      <c r="C59" s="18" t="s">
        <v>421</v>
      </c>
      <c r="D59" s="18" t="s">
        <v>32</v>
      </c>
      <c r="E59" s="29" t="s">
        <v>33</v>
      </c>
      <c r="F59" s="18" t="s">
        <v>63</v>
      </c>
      <c r="G59" s="18" t="s">
        <v>64</v>
      </c>
      <c r="H59" s="18" t="s">
        <v>402</v>
      </c>
      <c r="I59" s="18" t="s">
        <v>422</v>
      </c>
      <c r="J59" s="26" t="s">
        <v>423</v>
      </c>
      <c r="K59" s="29" t="s">
        <v>66</v>
      </c>
      <c r="L59" s="26">
        <v>4</v>
      </c>
      <c r="M59" s="26">
        <v>4</v>
      </c>
      <c r="N59" s="26"/>
    </row>
    <row r="60" s="4" customFormat="1" ht="31.5" spans="1:14">
      <c r="A60" s="26">
        <v>56</v>
      </c>
      <c r="B60" s="26" t="s">
        <v>424</v>
      </c>
      <c r="C60" s="18" t="s">
        <v>425</v>
      </c>
      <c r="D60" s="18" t="s">
        <v>32</v>
      </c>
      <c r="E60" s="18" t="s">
        <v>76</v>
      </c>
      <c r="F60" s="18" t="s">
        <v>77</v>
      </c>
      <c r="G60" s="18" t="s">
        <v>78</v>
      </c>
      <c r="H60" s="18" t="s">
        <v>402</v>
      </c>
      <c r="I60" s="18" t="s">
        <v>402</v>
      </c>
      <c r="J60" s="18" t="s">
        <v>426</v>
      </c>
      <c r="K60" s="18" t="s">
        <v>170</v>
      </c>
      <c r="L60" s="26">
        <v>30</v>
      </c>
      <c r="M60" s="26">
        <v>30</v>
      </c>
      <c r="N60" s="26"/>
    </row>
    <row r="61" s="4" customFormat="1" ht="94.5" spans="1:14">
      <c r="A61" s="26">
        <v>57</v>
      </c>
      <c r="B61" s="26" t="s">
        <v>429</v>
      </c>
      <c r="C61" s="18" t="s">
        <v>430</v>
      </c>
      <c r="D61" s="18" t="s">
        <v>32</v>
      </c>
      <c r="E61" s="26" t="s">
        <v>33</v>
      </c>
      <c r="F61" s="18" t="s">
        <v>49</v>
      </c>
      <c r="G61" s="18" t="s">
        <v>118</v>
      </c>
      <c r="H61" s="18" t="s">
        <v>402</v>
      </c>
      <c r="I61" s="18" t="s">
        <v>431</v>
      </c>
      <c r="J61" s="18" t="s">
        <v>432</v>
      </c>
      <c r="K61" s="29" t="s">
        <v>433</v>
      </c>
      <c r="L61" s="26">
        <v>260</v>
      </c>
      <c r="M61" s="26">
        <v>260</v>
      </c>
      <c r="N61" s="26"/>
    </row>
    <row r="62" s="4" customFormat="1" ht="42" spans="1:14">
      <c r="A62" s="26">
        <v>58</v>
      </c>
      <c r="B62" s="26" t="s">
        <v>436</v>
      </c>
      <c r="C62" s="18" t="s">
        <v>437</v>
      </c>
      <c r="D62" s="18" t="s">
        <v>32</v>
      </c>
      <c r="E62" s="18" t="s">
        <v>33</v>
      </c>
      <c r="F62" s="26" t="s">
        <v>34</v>
      </c>
      <c r="G62" s="18" t="s">
        <v>1019</v>
      </c>
      <c r="H62" s="18" t="s">
        <v>402</v>
      </c>
      <c r="I62" s="18" t="s">
        <v>438</v>
      </c>
      <c r="J62" s="47" t="s">
        <v>1023</v>
      </c>
      <c r="K62" s="18" t="s">
        <v>440</v>
      </c>
      <c r="L62" s="26">
        <v>553.164</v>
      </c>
      <c r="M62" s="26">
        <v>553.164</v>
      </c>
      <c r="N62" s="26"/>
    </row>
    <row r="63" s="4" customFormat="1" ht="147" spans="1:14">
      <c r="A63" s="26">
        <v>59</v>
      </c>
      <c r="B63" s="26" t="s">
        <v>442</v>
      </c>
      <c r="C63" s="18" t="s">
        <v>443</v>
      </c>
      <c r="D63" s="18" t="s">
        <v>32</v>
      </c>
      <c r="E63" s="26" t="s">
        <v>33</v>
      </c>
      <c r="F63" s="18" t="s">
        <v>870</v>
      </c>
      <c r="G63" s="18" t="s">
        <v>871</v>
      </c>
      <c r="H63" s="18" t="s">
        <v>402</v>
      </c>
      <c r="I63" s="26" t="s">
        <v>444</v>
      </c>
      <c r="J63" s="49" t="s">
        <v>445</v>
      </c>
      <c r="K63" s="29" t="s">
        <v>446</v>
      </c>
      <c r="L63" s="26">
        <v>38.985</v>
      </c>
      <c r="M63" s="26">
        <v>38.985</v>
      </c>
      <c r="N63" s="26"/>
    </row>
    <row r="64" s="4" customFormat="1" ht="115.5" spans="1:14">
      <c r="A64" s="26">
        <v>60</v>
      </c>
      <c r="B64" s="26" t="s">
        <v>448</v>
      </c>
      <c r="C64" s="18" t="s">
        <v>449</v>
      </c>
      <c r="D64" s="26" t="s">
        <v>32</v>
      </c>
      <c r="E64" s="18" t="s">
        <v>76</v>
      </c>
      <c r="F64" s="29" t="s">
        <v>77</v>
      </c>
      <c r="G64" s="29" t="s">
        <v>135</v>
      </c>
      <c r="H64" s="18" t="s">
        <v>402</v>
      </c>
      <c r="I64" s="18" t="s">
        <v>450</v>
      </c>
      <c r="J64" s="18" t="s">
        <v>451</v>
      </c>
      <c r="K64" s="18" t="s">
        <v>138</v>
      </c>
      <c r="L64" s="18">
        <v>24</v>
      </c>
      <c r="M64" s="18">
        <v>24</v>
      </c>
      <c r="N64" s="18"/>
    </row>
    <row r="65" s="2" customFormat="1" ht="56" customHeight="1" spans="1:14">
      <c r="A65" s="26">
        <v>61</v>
      </c>
      <c r="B65" s="26" t="s">
        <v>452</v>
      </c>
      <c r="C65" s="18" t="s">
        <v>453</v>
      </c>
      <c r="D65" s="18" t="s">
        <v>32</v>
      </c>
      <c r="E65" s="18" t="s">
        <v>33</v>
      </c>
      <c r="F65" s="18" t="s">
        <v>49</v>
      </c>
      <c r="G65" s="18" t="s">
        <v>50</v>
      </c>
      <c r="H65" s="18" t="s">
        <v>454</v>
      </c>
      <c r="I65" s="18" t="s">
        <v>454</v>
      </c>
      <c r="J65" s="18" t="s">
        <v>455</v>
      </c>
      <c r="K65" s="18" t="s">
        <v>456</v>
      </c>
      <c r="L65" s="18">
        <v>285.95</v>
      </c>
      <c r="M65" s="26">
        <v>285.95</v>
      </c>
      <c r="N65" s="29"/>
    </row>
    <row r="66" s="9" customFormat="1" ht="58" customHeight="1" spans="1:14">
      <c r="A66" s="26">
        <v>62</v>
      </c>
      <c r="B66" s="26" t="s">
        <v>463</v>
      </c>
      <c r="C66" s="18" t="s">
        <v>464</v>
      </c>
      <c r="D66" s="59" t="s">
        <v>32</v>
      </c>
      <c r="E66" s="18" t="s">
        <v>33</v>
      </c>
      <c r="F66" s="18" t="s">
        <v>63</v>
      </c>
      <c r="G66" s="28" t="s">
        <v>64</v>
      </c>
      <c r="H66" s="18" t="s">
        <v>454</v>
      </c>
      <c r="I66" s="18" t="s">
        <v>465</v>
      </c>
      <c r="J66" s="18" t="s">
        <v>466</v>
      </c>
      <c r="K66" s="29" t="s">
        <v>66</v>
      </c>
      <c r="L66" s="18">
        <v>59.4</v>
      </c>
      <c r="M66" s="18">
        <v>59.4</v>
      </c>
      <c r="N66" s="29"/>
    </row>
    <row r="67" s="4" customFormat="1" ht="53" customHeight="1" spans="1:14">
      <c r="A67" s="26">
        <v>63</v>
      </c>
      <c r="B67" s="26" t="s">
        <v>471</v>
      </c>
      <c r="C67" s="18" t="s">
        <v>472</v>
      </c>
      <c r="D67" s="18" t="s">
        <v>32</v>
      </c>
      <c r="E67" s="18" t="s">
        <v>33</v>
      </c>
      <c r="F67" s="18" t="s">
        <v>90</v>
      </c>
      <c r="G67" s="18" t="s">
        <v>90</v>
      </c>
      <c r="H67" s="18" t="s">
        <v>454</v>
      </c>
      <c r="I67" s="18" t="s">
        <v>473</v>
      </c>
      <c r="J67" s="47" t="s">
        <v>1024</v>
      </c>
      <c r="K67" s="18" t="s">
        <v>456</v>
      </c>
      <c r="L67" s="18">
        <v>602</v>
      </c>
      <c r="M67" s="18">
        <v>602</v>
      </c>
      <c r="N67" s="18"/>
    </row>
    <row r="68" s="4" customFormat="1" ht="42" spans="1:14">
      <c r="A68" s="26">
        <v>64</v>
      </c>
      <c r="B68" s="26" t="s">
        <v>477</v>
      </c>
      <c r="C68" s="18" t="s">
        <v>478</v>
      </c>
      <c r="D68" s="18" t="s">
        <v>32</v>
      </c>
      <c r="E68" s="18" t="s">
        <v>33</v>
      </c>
      <c r="F68" s="18" t="s">
        <v>90</v>
      </c>
      <c r="G68" s="18" t="s">
        <v>90</v>
      </c>
      <c r="H68" s="18" t="s">
        <v>454</v>
      </c>
      <c r="I68" s="18" t="s">
        <v>479</v>
      </c>
      <c r="J68" s="47" t="s">
        <v>1025</v>
      </c>
      <c r="K68" s="18" t="s">
        <v>481</v>
      </c>
      <c r="L68" s="18">
        <v>40</v>
      </c>
      <c r="M68" s="18">
        <v>40</v>
      </c>
      <c r="N68" s="18"/>
    </row>
    <row r="69" s="2" customFormat="1" ht="66" customHeight="1" spans="1:14">
      <c r="A69" s="26">
        <v>65</v>
      </c>
      <c r="B69" s="26" t="s">
        <v>483</v>
      </c>
      <c r="C69" s="18" t="s">
        <v>484</v>
      </c>
      <c r="D69" s="18" t="s">
        <v>32</v>
      </c>
      <c r="E69" s="18" t="s">
        <v>33</v>
      </c>
      <c r="F69" s="18" t="s">
        <v>90</v>
      </c>
      <c r="G69" s="18" t="s">
        <v>90</v>
      </c>
      <c r="H69" s="18" t="s">
        <v>454</v>
      </c>
      <c r="I69" s="18" t="s">
        <v>485</v>
      </c>
      <c r="J69" s="47" t="s">
        <v>1026</v>
      </c>
      <c r="K69" s="18" t="s">
        <v>487</v>
      </c>
      <c r="L69" s="18">
        <v>10</v>
      </c>
      <c r="M69" s="18">
        <v>10</v>
      </c>
      <c r="N69" s="59"/>
    </row>
    <row r="70" s="4" customFormat="1" ht="42" spans="1:14">
      <c r="A70" s="26">
        <v>66</v>
      </c>
      <c r="B70" s="26" t="s">
        <v>492</v>
      </c>
      <c r="C70" s="18" t="s">
        <v>493</v>
      </c>
      <c r="D70" s="18" t="s">
        <v>32</v>
      </c>
      <c r="E70" s="18" t="s">
        <v>76</v>
      </c>
      <c r="F70" s="29" t="s">
        <v>77</v>
      </c>
      <c r="G70" s="18" t="s">
        <v>78</v>
      </c>
      <c r="H70" s="18" t="s">
        <v>454</v>
      </c>
      <c r="I70" s="18" t="s">
        <v>494</v>
      </c>
      <c r="J70" s="61" t="s">
        <v>495</v>
      </c>
      <c r="K70" s="18" t="s">
        <v>170</v>
      </c>
      <c r="L70" s="26">
        <v>20</v>
      </c>
      <c r="M70" s="26">
        <v>20</v>
      </c>
      <c r="N70" s="26"/>
    </row>
    <row r="71" s="4" customFormat="1" ht="63" spans="1:14">
      <c r="A71" s="26">
        <v>67</v>
      </c>
      <c r="B71" s="26" t="s">
        <v>497</v>
      </c>
      <c r="C71" s="18" t="s">
        <v>498</v>
      </c>
      <c r="D71" s="59" t="s">
        <v>32</v>
      </c>
      <c r="E71" s="18" t="s">
        <v>33</v>
      </c>
      <c r="F71" s="18" t="s">
        <v>49</v>
      </c>
      <c r="G71" s="18" t="s">
        <v>118</v>
      </c>
      <c r="H71" s="18" t="s">
        <v>454</v>
      </c>
      <c r="I71" s="18" t="s">
        <v>465</v>
      </c>
      <c r="J71" s="18" t="s">
        <v>499</v>
      </c>
      <c r="K71" s="18" t="s">
        <v>500</v>
      </c>
      <c r="L71" s="18">
        <v>793.623</v>
      </c>
      <c r="M71" s="18">
        <v>793.623</v>
      </c>
      <c r="N71" s="29"/>
    </row>
    <row r="72" s="9" customFormat="1" ht="82" customHeight="1" spans="1:14">
      <c r="A72" s="26">
        <v>68</v>
      </c>
      <c r="B72" s="26" t="s">
        <v>502</v>
      </c>
      <c r="C72" s="18" t="s">
        <v>503</v>
      </c>
      <c r="D72" s="18" t="s">
        <v>32</v>
      </c>
      <c r="E72" s="18" t="s">
        <v>33</v>
      </c>
      <c r="F72" s="18" t="s">
        <v>49</v>
      </c>
      <c r="G72" s="18" t="s">
        <v>118</v>
      </c>
      <c r="H72" s="18" t="s">
        <v>454</v>
      </c>
      <c r="I72" s="18" t="s">
        <v>504</v>
      </c>
      <c r="J72" s="29" t="s">
        <v>505</v>
      </c>
      <c r="K72" s="18" t="s">
        <v>506</v>
      </c>
      <c r="L72" s="62">
        <v>55.4946</v>
      </c>
      <c r="M72" s="62">
        <v>55.4946</v>
      </c>
      <c r="N72" s="29"/>
    </row>
    <row r="73" s="9" customFormat="1" ht="42" spans="1:14">
      <c r="A73" s="26">
        <v>69</v>
      </c>
      <c r="B73" s="26" t="s">
        <v>509</v>
      </c>
      <c r="C73" s="18" t="s">
        <v>510</v>
      </c>
      <c r="D73" s="18" t="s">
        <v>32</v>
      </c>
      <c r="E73" s="18" t="s">
        <v>33</v>
      </c>
      <c r="F73" s="18" t="s">
        <v>126</v>
      </c>
      <c r="G73" s="18" t="s">
        <v>127</v>
      </c>
      <c r="H73" s="18" t="s">
        <v>454</v>
      </c>
      <c r="I73" s="18" t="s">
        <v>511</v>
      </c>
      <c r="J73" s="56" t="s">
        <v>512</v>
      </c>
      <c r="K73" s="18" t="s">
        <v>513</v>
      </c>
      <c r="L73" s="18">
        <v>220</v>
      </c>
      <c r="M73" s="18">
        <v>220</v>
      </c>
      <c r="N73" s="59"/>
    </row>
    <row r="74" s="4" customFormat="1" ht="98" customHeight="1" spans="1:14">
      <c r="A74" s="26">
        <v>70</v>
      </c>
      <c r="B74" s="26" t="s">
        <v>515</v>
      </c>
      <c r="C74" s="18" t="s">
        <v>516</v>
      </c>
      <c r="D74" s="18" t="s">
        <v>32</v>
      </c>
      <c r="E74" s="18" t="s">
        <v>33</v>
      </c>
      <c r="F74" s="26" t="s">
        <v>34</v>
      </c>
      <c r="G74" s="18" t="s">
        <v>221</v>
      </c>
      <c r="H74" s="18" t="s">
        <v>454</v>
      </c>
      <c r="I74" s="18" t="s">
        <v>517</v>
      </c>
      <c r="J74" s="47" t="s">
        <v>1027</v>
      </c>
      <c r="K74" s="63" t="s">
        <v>519</v>
      </c>
      <c r="L74" s="18">
        <v>99</v>
      </c>
      <c r="M74" s="18">
        <v>99</v>
      </c>
      <c r="N74" s="29"/>
    </row>
    <row r="75" s="4" customFormat="1" ht="94.5" spans="1:14">
      <c r="A75" s="26">
        <v>71</v>
      </c>
      <c r="B75" s="26" t="s">
        <v>522</v>
      </c>
      <c r="C75" s="18" t="s">
        <v>523</v>
      </c>
      <c r="D75" s="26" t="s">
        <v>32</v>
      </c>
      <c r="E75" s="18" t="s">
        <v>76</v>
      </c>
      <c r="F75" s="29" t="s">
        <v>77</v>
      </c>
      <c r="G75" s="29" t="s">
        <v>135</v>
      </c>
      <c r="H75" s="18" t="s">
        <v>454</v>
      </c>
      <c r="I75" s="18" t="s">
        <v>524</v>
      </c>
      <c r="J75" s="18" t="s">
        <v>525</v>
      </c>
      <c r="K75" s="18" t="s">
        <v>138</v>
      </c>
      <c r="L75" s="18">
        <v>32</v>
      </c>
      <c r="M75" s="18">
        <v>32</v>
      </c>
      <c r="N75" s="18"/>
    </row>
    <row r="76" s="4" customFormat="1" ht="99" customHeight="1" spans="1:14">
      <c r="A76" s="26">
        <v>72</v>
      </c>
      <c r="B76" s="26" t="s">
        <v>526</v>
      </c>
      <c r="C76" s="18" t="s">
        <v>527</v>
      </c>
      <c r="D76" s="18" t="s">
        <v>32</v>
      </c>
      <c r="E76" s="18" t="s">
        <v>33</v>
      </c>
      <c r="F76" s="18" t="s">
        <v>49</v>
      </c>
      <c r="G76" s="18" t="s">
        <v>118</v>
      </c>
      <c r="H76" s="18" t="s">
        <v>528</v>
      </c>
      <c r="I76" s="18" t="s">
        <v>529</v>
      </c>
      <c r="J76" s="18" t="s">
        <v>530</v>
      </c>
      <c r="K76" s="18" t="s">
        <v>146</v>
      </c>
      <c r="L76" s="18">
        <v>157</v>
      </c>
      <c r="M76" s="18">
        <v>157</v>
      </c>
      <c r="N76" s="26"/>
    </row>
    <row r="77" s="2" customFormat="1" ht="42" spans="1:14">
      <c r="A77" s="26">
        <v>73</v>
      </c>
      <c r="B77" s="26" t="s">
        <v>533</v>
      </c>
      <c r="C77" s="18" t="s">
        <v>534</v>
      </c>
      <c r="D77" s="26" t="s">
        <v>32</v>
      </c>
      <c r="E77" s="29" t="s">
        <v>33</v>
      </c>
      <c r="F77" s="18" t="s">
        <v>49</v>
      </c>
      <c r="G77" s="18" t="s">
        <v>50</v>
      </c>
      <c r="H77" s="18" t="s">
        <v>528</v>
      </c>
      <c r="I77" s="18" t="s">
        <v>535</v>
      </c>
      <c r="J77" s="18" t="s">
        <v>536</v>
      </c>
      <c r="K77" s="29" t="s">
        <v>537</v>
      </c>
      <c r="L77" s="64">
        <v>21.6</v>
      </c>
      <c r="M77" s="64">
        <v>21.6</v>
      </c>
      <c r="N77" s="64"/>
    </row>
    <row r="78" s="4" customFormat="1" ht="126" spans="1:14">
      <c r="A78" s="26">
        <v>74</v>
      </c>
      <c r="B78" s="26" t="s">
        <v>539</v>
      </c>
      <c r="C78" s="18" t="s">
        <v>540</v>
      </c>
      <c r="D78" s="18" t="s">
        <v>32</v>
      </c>
      <c r="E78" s="18" t="s">
        <v>33</v>
      </c>
      <c r="F78" s="18" t="s">
        <v>90</v>
      </c>
      <c r="G78" s="18" t="s">
        <v>90</v>
      </c>
      <c r="H78" s="18" t="s">
        <v>528</v>
      </c>
      <c r="I78" s="18" t="s">
        <v>541</v>
      </c>
      <c r="J78" s="47" t="s">
        <v>1028</v>
      </c>
      <c r="K78" s="18" t="s">
        <v>543</v>
      </c>
      <c r="L78" s="26">
        <v>192</v>
      </c>
      <c r="M78" s="26">
        <v>192</v>
      </c>
      <c r="N78" s="65"/>
    </row>
    <row r="79" s="4" customFormat="1" ht="57" customHeight="1" spans="1:14">
      <c r="A79" s="26">
        <v>75</v>
      </c>
      <c r="B79" s="26" t="s">
        <v>546</v>
      </c>
      <c r="C79" s="18" t="s">
        <v>547</v>
      </c>
      <c r="D79" s="18" t="s">
        <v>32</v>
      </c>
      <c r="E79" s="18" t="s">
        <v>33</v>
      </c>
      <c r="F79" s="18" t="s">
        <v>63</v>
      </c>
      <c r="G79" s="28" t="s">
        <v>64</v>
      </c>
      <c r="H79" s="18" t="s">
        <v>528</v>
      </c>
      <c r="I79" s="18" t="s">
        <v>529</v>
      </c>
      <c r="J79" s="18" t="s">
        <v>548</v>
      </c>
      <c r="K79" s="29" t="s">
        <v>66</v>
      </c>
      <c r="L79" s="26">
        <v>46</v>
      </c>
      <c r="M79" s="26">
        <v>46</v>
      </c>
      <c r="N79" s="26"/>
    </row>
    <row r="80" s="4" customFormat="1" ht="31.5" spans="1:14">
      <c r="A80" s="26">
        <v>76</v>
      </c>
      <c r="B80" s="26" t="s">
        <v>551</v>
      </c>
      <c r="C80" s="18" t="s">
        <v>552</v>
      </c>
      <c r="D80" s="18" t="s">
        <v>32</v>
      </c>
      <c r="E80" s="18" t="s">
        <v>76</v>
      </c>
      <c r="F80" s="18" t="s">
        <v>77</v>
      </c>
      <c r="G80" s="18" t="s">
        <v>78</v>
      </c>
      <c r="H80" s="18" t="s">
        <v>528</v>
      </c>
      <c r="I80" s="18" t="s">
        <v>528</v>
      </c>
      <c r="J80" s="18" t="s">
        <v>553</v>
      </c>
      <c r="K80" s="18" t="s">
        <v>170</v>
      </c>
      <c r="L80" s="26">
        <v>10</v>
      </c>
      <c r="M80" s="26">
        <v>10</v>
      </c>
      <c r="N80" s="26"/>
    </row>
    <row r="81" s="2" customFormat="1" ht="84" spans="1:14">
      <c r="A81" s="26">
        <v>77</v>
      </c>
      <c r="B81" s="26" t="s">
        <v>557</v>
      </c>
      <c r="C81" s="18" t="s">
        <v>558</v>
      </c>
      <c r="D81" s="18" t="s">
        <v>32</v>
      </c>
      <c r="E81" s="18" t="s">
        <v>33</v>
      </c>
      <c r="F81" s="18" t="s">
        <v>49</v>
      </c>
      <c r="G81" s="18" t="s">
        <v>118</v>
      </c>
      <c r="H81" s="18" t="s">
        <v>528</v>
      </c>
      <c r="I81" s="18" t="s">
        <v>559</v>
      </c>
      <c r="J81" s="18" t="s">
        <v>560</v>
      </c>
      <c r="K81" s="18" t="s">
        <v>561</v>
      </c>
      <c r="L81" s="26">
        <v>465.36</v>
      </c>
      <c r="M81" s="26">
        <v>465.36</v>
      </c>
      <c r="N81" s="65"/>
    </row>
    <row r="82" s="2" customFormat="1" ht="63" spans="1:14">
      <c r="A82" s="26">
        <v>78</v>
      </c>
      <c r="B82" s="26" t="s">
        <v>563</v>
      </c>
      <c r="C82" s="18" t="s">
        <v>1029</v>
      </c>
      <c r="D82" s="26" t="s">
        <v>32</v>
      </c>
      <c r="E82" s="29" t="s">
        <v>33</v>
      </c>
      <c r="F82" s="18" t="s">
        <v>49</v>
      </c>
      <c r="G82" s="18" t="s">
        <v>118</v>
      </c>
      <c r="H82" s="18" t="s">
        <v>528</v>
      </c>
      <c r="I82" s="18" t="s">
        <v>565</v>
      </c>
      <c r="J82" s="18" t="s">
        <v>1030</v>
      </c>
      <c r="K82" s="18" t="s">
        <v>300</v>
      </c>
      <c r="L82" s="26">
        <v>36.65</v>
      </c>
      <c r="M82" s="26">
        <v>36.65</v>
      </c>
      <c r="N82" s="65"/>
    </row>
    <row r="83" s="2" customFormat="1" ht="126" spans="1:14">
      <c r="A83" s="26">
        <v>79</v>
      </c>
      <c r="B83" s="26" t="s">
        <v>570</v>
      </c>
      <c r="C83" s="18" t="s">
        <v>571</v>
      </c>
      <c r="D83" s="18" t="s">
        <v>32</v>
      </c>
      <c r="E83" s="18" t="s">
        <v>33</v>
      </c>
      <c r="F83" s="18" t="s">
        <v>870</v>
      </c>
      <c r="G83" s="18" t="s">
        <v>871</v>
      </c>
      <c r="H83" s="18" t="s">
        <v>528</v>
      </c>
      <c r="I83" s="18" t="s">
        <v>572</v>
      </c>
      <c r="J83" s="47" t="s">
        <v>573</v>
      </c>
      <c r="K83" s="18" t="s">
        <v>574</v>
      </c>
      <c r="L83" s="26">
        <v>29.74</v>
      </c>
      <c r="M83" s="26">
        <v>29.74</v>
      </c>
      <c r="N83" s="26"/>
    </row>
    <row r="84" s="2" customFormat="1" ht="52.5" spans="1:14">
      <c r="A84" s="26">
        <v>80</v>
      </c>
      <c r="B84" s="26" t="s">
        <v>577</v>
      </c>
      <c r="C84" s="18" t="s">
        <v>578</v>
      </c>
      <c r="D84" s="18" t="s">
        <v>32</v>
      </c>
      <c r="E84" s="18" t="s">
        <v>33</v>
      </c>
      <c r="F84" s="18" t="s">
        <v>49</v>
      </c>
      <c r="G84" s="18" t="s">
        <v>118</v>
      </c>
      <c r="H84" s="18" t="s">
        <v>528</v>
      </c>
      <c r="I84" s="18" t="s">
        <v>579</v>
      </c>
      <c r="J84" s="18" t="s">
        <v>580</v>
      </c>
      <c r="K84" s="18" t="s">
        <v>506</v>
      </c>
      <c r="L84" s="26">
        <v>22.629</v>
      </c>
      <c r="M84" s="26">
        <v>22.629</v>
      </c>
      <c r="N84" s="26"/>
    </row>
    <row r="85" s="11" customFormat="1" ht="52.5" spans="1:14">
      <c r="A85" s="26">
        <v>81</v>
      </c>
      <c r="B85" s="26" t="s">
        <v>581</v>
      </c>
      <c r="C85" s="18" t="s">
        <v>582</v>
      </c>
      <c r="D85" s="18" t="s">
        <v>32</v>
      </c>
      <c r="E85" s="18" t="s">
        <v>33</v>
      </c>
      <c r="F85" s="18" t="s">
        <v>34</v>
      </c>
      <c r="G85" s="18" t="s">
        <v>35</v>
      </c>
      <c r="H85" s="18" t="s">
        <v>528</v>
      </c>
      <c r="I85" s="18" t="s">
        <v>583</v>
      </c>
      <c r="J85" s="47" t="s">
        <v>584</v>
      </c>
      <c r="K85" s="18" t="s">
        <v>585</v>
      </c>
      <c r="L85" s="26">
        <v>5.1962</v>
      </c>
      <c r="M85" s="26">
        <v>5.1962</v>
      </c>
      <c r="N85" s="26"/>
    </row>
    <row r="86" s="11" customFormat="1" ht="73.5" spans="1:14">
      <c r="A86" s="26">
        <v>82</v>
      </c>
      <c r="B86" s="26" t="s">
        <v>588</v>
      </c>
      <c r="C86" s="18" t="s">
        <v>589</v>
      </c>
      <c r="D86" s="18" t="s">
        <v>32</v>
      </c>
      <c r="E86" s="18" t="s">
        <v>33</v>
      </c>
      <c r="F86" s="18" t="s">
        <v>126</v>
      </c>
      <c r="G86" s="18" t="s">
        <v>127</v>
      </c>
      <c r="H86" s="18" t="s">
        <v>528</v>
      </c>
      <c r="I86" s="18" t="s">
        <v>590</v>
      </c>
      <c r="J86" s="46" t="s">
        <v>591</v>
      </c>
      <c r="K86" s="18" t="s">
        <v>592</v>
      </c>
      <c r="L86" s="26">
        <v>32.79</v>
      </c>
      <c r="M86" s="26">
        <v>32.79</v>
      </c>
      <c r="N86" s="42"/>
    </row>
    <row r="87" s="4" customFormat="1" ht="42" spans="1:14">
      <c r="A87" s="26">
        <v>83</v>
      </c>
      <c r="B87" s="26" t="s">
        <v>593</v>
      </c>
      <c r="C87" s="18" t="s">
        <v>594</v>
      </c>
      <c r="D87" s="26" t="s">
        <v>32</v>
      </c>
      <c r="E87" s="29" t="s">
        <v>33</v>
      </c>
      <c r="F87" s="18" t="s">
        <v>49</v>
      </c>
      <c r="G87" s="18" t="s">
        <v>50</v>
      </c>
      <c r="H87" s="18" t="s">
        <v>595</v>
      </c>
      <c r="I87" s="18" t="s">
        <v>596</v>
      </c>
      <c r="J87" s="66" t="s">
        <v>536</v>
      </c>
      <c r="K87" s="29" t="s">
        <v>537</v>
      </c>
      <c r="L87" s="26">
        <v>28.8</v>
      </c>
      <c r="M87" s="26">
        <v>28.8</v>
      </c>
      <c r="N87" s="26">
        <v>0</v>
      </c>
    </row>
    <row r="88" s="4" customFormat="1" ht="55" customHeight="1" spans="1:14">
      <c r="A88" s="26">
        <v>84</v>
      </c>
      <c r="B88" s="26" t="s">
        <v>598</v>
      </c>
      <c r="C88" s="18" t="s">
        <v>599</v>
      </c>
      <c r="D88" s="26" t="s">
        <v>32</v>
      </c>
      <c r="E88" s="29" t="s">
        <v>33</v>
      </c>
      <c r="F88" s="18" t="s">
        <v>63</v>
      </c>
      <c r="G88" s="28" t="s">
        <v>64</v>
      </c>
      <c r="H88" s="18" t="s">
        <v>595</v>
      </c>
      <c r="I88" s="18" t="s">
        <v>600</v>
      </c>
      <c r="J88" s="26" t="s">
        <v>601</v>
      </c>
      <c r="K88" s="29" t="s">
        <v>66</v>
      </c>
      <c r="L88" s="18">
        <v>32</v>
      </c>
      <c r="M88" s="18">
        <v>32</v>
      </c>
      <c r="N88" s="18"/>
    </row>
    <row r="89" s="4" customFormat="1" ht="50" customHeight="1" spans="1:14">
      <c r="A89" s="26">
        <v>85</v>
      </c>
      <c r="B89" s="26" t="s">
        <v>604</v>
      </c>
      <c r="C89" s="18" t="s">
        <v>605</v>
      </c>
      <c r="D89" s="18" t="s">
        <v>32</v>
      </c>
      <c r="E89" s="18" t="s">
        <v>76</v>
      </c>
      <c r="F89" s="18" t="s">
        <v>77</v>
      </c>
      <c r="G89" s="18" t="s">
        <v>78</v>
      </c>
      <c r="H89" s="18" t="s">
        <v>595</v>
      </c>
      <c r="I89" s="18" t="s">
        <v>606</v>
      </c>
      <c r="J89" s="18" t="s">
        <v>607</v>
      </c>
      <c r="K89" s="26" t="s">
        <v>170</v>
      </c>
      <c r="L89" s="26">
        <v>10</v>
      </c>
      <c r="M89" s="26">
        <v>10</v>
      </c>
      <c r="N89" s="26"/>
    </row>
    <row r="90" s="4" customFormat="1" ht="31.5" spans="1:14">
      <c r="A90" s="26">
        <v>86</v>
      </c>
      <c r="B90" s="26" t="s">
        <v>611</v>
      </c>
      <c r="C90" s="18" t="s">
        <v>612</v>
      </c>
      <c r="D90" s="18" t="s">
        <v>32</v>
      </c>
      <c r="E90" s="18" t="s">
        <v>33</v>
      </c>
      <c r="F90" s="18" t="s">
        <v>49</v>
      </c>
      <c r="G90" s="18" t="s">
        <v>118</v>
      </c>
      <c r="H90" s="18" t="s">
        <v>595</v>
      </c>
      <c r="I90" s="18" t="s">
        <v>606</v>
      </c>
      <c r="J90" s="18" t="s">
        <v>613</v>
      </c>
      <c r="K90" s="18" t="s">
        <v>614</v>
      </c>
      <c r="L90" s="26">
        <v>459.9315</v>
      </c>
      <c r="M90" s="26">
        <v>459.9315</v>
      </c>
      <c r="N90" s="26"/>
    </row>
    <row r="91" s="4" customFormat="1" ht="57" customHeight="1" spans="1:14">
      <c r="A91" s="26">
        <v>87</v>
      </c>
      <c r="B91" s="26" t="s">
        <v>617</v>
      </c>
      <c r="C91" s="18" t="s">
        <v>618</v>
      </c>
      <c r="D91" s="26" t="s">
        <v>32</v>
      </c>
      <c r="E91" s="29" t="s">
        <v>33</v>
      </c>
      <c r="F91" s="18" t="s">
        <v>49</v>
      </c>
      <c r="G91" s="18" t="s">
        <v>118</v>
      </c>
      <c r="H91" s="18" t="s">
        <v>595</v>
      </c>
      <c r="I91" s="18" t="s">
        <v>619</v>
      </c>
      <c r="J91" s="29" t="s">
        <v>620</v>
      </c>
      <c r="K91" s="26" t="s">
        <v>506</v>
      </c>
      <c r="L91" s="26">
        <v>30</v>
      </c>
      <c r="M91" s="26">
        <v>30</v>
      </c>
      <c r="N91" s="26"/>
    </row>
    <row r="92" s="4" customFormat="1" ht="63" customHeight="1" spans="1:14">
      <c r="A92" s="26">
        <v>88</v>
      </c>
      <c r="B92" s="26" t="s">
        <v>623</v>
      </c>
      <c r="C92" s="18" t="s">
        <v>624</v>
      </c>
      <c r="D92" s="26" t="s">
        <v>32</v>
      </c>
      <c r="E92" s="29" t="s">
        <v>33</v>
      </c>
      <c r="F92" s="18" t="s">
        <v>49</v>
      </c>
      <c r="G92" s="18" t="s">
        <v>118</v>
      </c>
      <c r="H92" s="18" t="s">
        <v>595</v>
      </c>
      <c r="I92" s="18" t="s">
        <v>625</v>
      </c>
      <c r="J92" s="18" t="s">
        <v>626</v>
      </c>
      <c r="K92" s="26" t="s">
        <v>300</v>
      </c>
      <c r="L92" s="26">
        <v>65</v>
      </c>
      <c r="M92" s="26">
        <v>65</v>
      </c>
      <c r="N92" s="26"/>
    </row>
    <row r="93" s="4" customFormat="1" ht="55" customHeight="1" spans="1:14">
      <c r="A93" s="26">
        <v>89</v>
      </c>
      <c r="B93" s="26" t="s">
        <v>629</v>
      </c>
      <c r="C93" s="18" t="s">
        <v>630</v>
      </c>
      <c r="D93" s="18" t="s">
        <v>32</v>
      </c>
      <c r="E93" s="29" t="s">
        <v>33</v>
      </c>
      <c r="F93" s="18" t="s">
        <v>49</v>
      </c>
      <c r="G93" s="18" t="s">
        <v>118</v>
      </c>
      <c r="H93" s="18" t="s">
        <v>595</v>
      </c>
      <c r="I93" s="18" t="s">
        <v>631</v>
      </c>
      <c r="J93" s="60" t="s">
        <v>1031</v>
      </c>
      <c r="K93" s="20" t="s">
        <v>633</v>
      </c>
      <c r="L93" s="20">
        <v>16.5</v>
      </c>
      <c r="M93" s="20">
        <v>16.5</v>
      </c>
      <c r="N93" s="59"/>
    </row>
    <row r="94" s="4" customFormat="1" ht="55" customHeight="1" spans="1:14">
      <c r="A94" s="26">
        <v>90</v>
      </c>
      <c r="B94" s="26" t="s">
        <v>636</v>
      </c>
      <c r="C94" s="18" t="s">
        <v>637</v>
      </c>
      <c r="D94" s="18" t="s">
        <v>32</v>
      </c>
      <c r="E94" s="29" t="s">
        <v>33</v>
      </c>
      <c r="F94" s="18" t="s">
        <v>49</v>
      </c>
      <c r="G94" s="18" t="s">
        <v>118</v>
      </c>
      <c r="H94" s="18" t="s">
        <v>595</v>
      </c>
      <c r="I94" s="18" t="s">
        <v>638</v>
      </c>
      <c r="J94" s="18" t="s">
        <v>639</v>
      </c>
      <c r="K94" s="18" t="s">
        <v>640</v>
      </c>
      <c r="L94" s="18">
        <v>38</v>
      </c>
      <c r="M94" s="18">
        <v>38</v>
      </c>
      <c r="N94" s="20"/>
    </row>
    <row r="95" s="2" customFormat="1" ht="105" customHeight="1" spans="1:14">
      <c r="A95" s="26">
        <v>91</v>
      </c>
      <c r="B95" s="26" t="s">
        <v>641</v>
      </c>
      <c r="C95" s="18" t="s">
        <v>642</v>
      </c>
      <c r="D95" s="18" t="s">
        <v>193</v>
      </c>
      <c r="E95" s="18" t="s">
        <v>33</v>
      </c>
      <c r="F95" s="18" t="s">
        <v>90</v>
      </c>
      <c r="G95" s="18" t="s">
        <v>90</v>
      </c>
      <c r="H95" s="18" t="s">
        <v>595</v>
      </c>
      <c r="I95" s="18" t="s">
        <v>643</v>
      </c>
      <c r="J95" s="47" t="s">
        <v>1032</v>
      </c>
      <c r="K95" s="18" t="s">
        <v>645</v>
      </c>
      <c r="L95" s="26">
        <v>169.871326</v>
      </c>
      <c r="M95" s="26">
        <v>169.871326</v>
      </c>
      <c r="N95" s="26"/>
    </row>
    <row r="96" s="4" customFormat="1" ht="108" customHeight="1" spans="1:14">
      <c r="A96" s="26">
        <v>92</v>
      </c>
      <c r="B96" s="26" t="s">
        <v>648</v>
      </c>
      <c r="C96" s="18" t="s">
        <v>649</v>
      </c>
      <c r="D96" s="18" t="s">
        <v>193</v>
      </c>
      <c r="E96" s="29" t="s">
        <v>33</v>
      </c>
      <c r="F96" s="18" t="s">
        <v>90</v>
      </c>
      <c r="G96" s="18" t="s">
        <v>90</v>
      </c>
      <c r="H96" s="18" t="s">
        <v>595</v>
      </c>
      <c r="I96" s="18" t="s">
        <v>650</v>
      </c>
      <c r="J96" s="47" t="s">
        <v>651</v>
      </c>
      <c r="K96" s="18" t="s">
        <v>652</v>
      </c>
      <c r="L96" s="26">
        <v>390</v>
      </c>
      <c r="M96" s="26">
        <v>390</v>
      </c>
      <c r="N96" s="26">
        <v>0</v>
      </c>
    </row>
    <row r="97" s="4" customFormat="1" ht="81" customHeight="1" spans="1:14">
      <c r="A97" s="26">
        <v>93</v>
      </c>
      <c r="B97" s="26" t="s">
        <v>653</v>
      </c>
      <c r="C97" s="18" t="s">
        <v>654</v>
      </c>
      <c r="D97" s="18" t="s">
        <v>32</v>
      </c>
      <c r="E97" s="29" t="s">
        <v>33</v>
      </c>
      <c r="F97" s="18" t="s">
        <v>49</v>
      </c>
      <c r="G97" s="18" t="s">
        <v>262</v>
      </c>
      <c r="H97" s="18" t="s">
        <v>595</v>
      </c>
      <c r="I97" s="18" t="s">
        <v>650</v>
      </c>
      <c r="J97" s="47" t="s">
        <v>1033</v>
      </c>
      <c r="K97" s="18" t="s">
        <v>652</v>
      </c>
      <c r="L97" s="26">
        <v>35.17</v>
      </c>
      <c r="M97" s="26">
        <v>35.17</v>
      </c>
      <c r="N97" s="26">
        <v>0</v>
      </c>
    </row>
    <row r="98" s="4" customFormat="1" ht="108" customHeight="1" spans="1:14">
      <c r="A98" s="26">
        <v>94</v>
      </c>
      <c r="B98" s="26" t="s">
        <v>658</v>
      </c>
      <c r="C98" s="26" t="s">
        <v>659</v>
      </c>
      <c r="D98" s="26" t="s">
        <v>32</v>
      </c>
      <c r="E98" s="26" t="s">
        <v>33</v>
      </c>
      <c r="F98" s="26" t="s">
        <v>34</v>
      </c>
      <c r="G98" s="18" t="s">
        <v>35</v>
      </c>
      <c r="H98" s="26" t="s">
        <v>660</v>
      </c>
      <c r="I98" s="26" t="s">
        <v>660</v>
      </c>
      <c r="J98" s="26" t="s">
        <v>661</v>
      </c>
      <c r="K98" s="26" t="s">
        <v>265</v>
      </c>
      <c r="L98" s="26">
        <v>26.4</v>
      </c>
      <c r="M98" s="26">
        <v>26.4</v>
      </c>
      <c r="N98" s="26"/>
    </row>
    <row r="99" s="2" customFormat="1" ht="52.5" spans="1:14">
      <c r="A99" s="26">
        <v>95</v>
      </c>
      <c r="B99" s="26" t="s">
        <v>665</v>
      </c>
      <c r="C99" s="18" t="s">
        <v>666</v>
      </c>
      <c r="D99" s="26" t="s">
        <v>32</v>
      </c>
      <c r="E99" s="56" t="s">
        <v>33</v>
      </c>
      <c r="F99" s="56" t="s">
        <v>49</v>
      </c>
      <c r="G99" s="56" t="s">
        <v>50</v>
      </c>
      <c r="H99" s="26" t="s">
        <v>660</v>
      </c>
      <c r="I99" s="18" t="s">
        <v>667</v>
      </c>
      <c r="J99" s="26" t="s">
        <v>668</v>
      </c>
      <c r="K99" s="18" t="s">
        <v>669</v>
      </c>
      <c r="L99" s="18">
        <v>35.1</v>
      </c>
      <c r="M99" s="18">
        <v>35.1</v>
      </c>
      <c r="N99" s="54"/>
    </row>
    <row r="100" s="4" customFormat="1" ht="42" spans="1:14">
      <c r="A100" s="26">
        <v>96</v>
      </c>
      <c r="B100" s="26" t="s">
        <v>674</v>
      </c>
      <c r="C100" s="26" t="s">
        <v>675</v>
      </c>
      <c r="D100" s="26" t="s">
        <v>32</v>
      </c>
      <c r="E100" s="18" t="s">
        <v>33</v>
      </c>
      <c r="F100" s="18" t="s">
        <v>63</v>
      </c>
      <c r="G100" s="28" t="s">
        <v>64</v>
      </c>
      <c r="H100" s="26" t="s">
        <v>660</v>
      </c>
      <c r="I100" s="26" t="s">
        <v>676</v>
      </c>
      <c r="J100" s="34" t="s">
        <v>677</v>
      </c>
      <c r="K100" s="29" t="s">
        <v>66</v>
      </c>
      <c r="L100" s="26">
        <v>28</v>
      </c>
      <c r="M100" s="26">
        <v>28</v>
      </c>
      <c r="N100" s="26"/>
    </row>
    <row r="101" s="4" customFormat="1" ht="52.5" spans="1:14">
      <c r="A101" s="26">
        <v>97</v>
      </c>
      <c r="B101" s="26" t="s">
        <v>678</v>
      </c>
      <c r="C101" s="26" t="s">
        <v>679</v>
      </c>
      <c r="D101" s="26" t="s">
        <v>32</v>
      </c>
      <c r="E101" s="53" t="s">
        <v>33</v>
      </c>
      <c r="F101" s="56" t="s">
        <v>49</v>
      </c>
      <c r="G101" s="26" t="s">
        <v>50</v>
      </c>
      <c r="H101" s="26" t="s">
        <v>660</v>
      </c>
      <c r="I101" s="26" t="s">
        <v>680</v>
      </c>
      <c r="J101" s="43" t="s">
        <v>1034</v>
      </c>
      <c r="K101" s="26" t="s">
        <v>682</v>
      </c>
      <c r="L101" s="54">
        <v>170</v>
      </c>
      <c r="M101" s="26">
        <v>170</v>
      </c>
      <c r="N101" s="26"/>
    </row>
    <row r="102" s="4" customFormat="1" ht="31.5" spans="1:14">
      <c r="A102" s="26">
        <v>98</v>
      </c>
      <c r="B102" s="26" t="s">
        <v>686</v>
      </c>
      <c r="C102" s="18" t="s">
        <v>687</v>
      </c>
      <c r="D102" s="26" t="s">
        <v>32</v>
      </c>
      <c r="E102" s="56" t="s">
        <v>76</v>
      </c>
      <c r="F102" s="56" t="s">
        <v>77</v>
      </c>
      <c r="G102" s="60" t="s">
        <v>78</v>
      </c>
      <c r="H102" s="56" t="s">
        <v>660</v>
      </c>
      <c r="I102" s="56" t="s">
        <v>660</v>
      </c>
      <c r="J102" s="18" t="s">
        <v>688</v>
      </c>
      <c r="K102" s="26" t="s">
        <v>170</v>
      </c>
      <c r="L102" s="26">
        <v>10</v>
      </c>
      <c r="M102" s="18">
        <v>10</v>
      </c>
      <c r="N102" s="18"/>
    </row>
    <row r="103" s="4" customFormat="1" ht="42" spans="1:14">
      <c r="A103" s="26">
        <v>99</v>
      </c>
      <c r="B103" s="26" t="s">
        <v>692</v>
      </c>
      <c r="C103" s="18" t="s">
        <v>693</v>
      </c>
      <c r="D103" s="18" t="s">
        <v>32</v>
      </c>
      <c r="E103" s="18" t="s">
        <v>33</v>
      </c>
      <c r="F103" s="18" t="s">
        <v>49</v>
      </c>
      <c r="G103" s="18" t="s">
        <v>118</v>
      </c>
      <c r="H103" s="26" t="s">
        <v>660</v>
      </c>
      <c r="I103" s="56" t="s">
        <v>660</v>
      </c>
      <c r="J103" s="26" t="s">
        <v>694</v>
      </c>
      <c r="K103" s="18" t="s">
        <v>695</v>
      </c>
      <c r="L103" s="26">
        <v>83.15</v>
      </c>
      <c r="M103" s="26">
        <v>83.15</v>
      </c>
      <c r="N103" s="26"/>
    </row>
    <row r="104" s="2" customFormat="1" ht="66" customHeight="1" spans="1:14">
      <c r="A104" s="26">
        <v>100</v>
      </c>
      <c r="B104" s="26" t="s">
        <v>697</v>
      </c>
      <c r="C104" s="18" t="s">
        <v>698</v>
      </c>
      <c r="D104" s="26" t="s">
        <v>32</v>
      </c>
      <c r="E104" s="56" t="s">
        <v>33</v>
      </c>
      <c r="F104" s="56" t="s">
        <v>49</v>
      </c>
      <c r="G104" s="56" t="s">
        <v>118</v>
      </c>
      <c r="H104" s="26" t="s">
        <v>660</v>
      </c>
      <c r="I104" s="18" t="s">
        <v>699</v>
      </c>
      <c r="J104" s="56" t="s">
        <v>700</v>
      </c>
      <c r="K104" s="18" t="s">
        <v>701</v>
      </c>
      <c r="L104" s="18">
        <v>192</v>
      </c>
      <c r="M104" s="26">
        <v>192</v>
      </c>
      <c r="N104" s="54"/>
    </row>
    <row r="105" s="4" customFormat="1" ht="31.5" spans="1:14">
      <c r="A105" s="26">
        <v>101</v>
      </c>
      <c r="B105" s="26" t="s">
        <v>704</v>
      </c>
      <c r="C105" s="18" t="s">
        <v>705</v>
      </c>
      <c r="D105" s="18" t="s">
        <v>32</v>
      </c>
      <c r="E105" s="18" t="s">
        <v>33</v>
      </c>
      <c r="F105" s="18" t="s">
        <v>49</v>
      </c>
      <c r="G105" s="18" t="s">
        <v>118</v>
      </c>
      <c r="H105" s="26" t="s">
        <v>660</v>
      </c>
      <c r="I105" s="56" t="s">
        <v>660</v>
      </c>
      <c r="J105" s="26" t="s">
        <v>706</v>
      </c>
      <c r="K105" s="18" t="s">
        <v>543</v>
      </c>
      <c r="L105" s="26">
        <v>37.92</v>
      </c>
      <c r="M105" s="26">
        <v>37.92</v>
      </c>
      <c r="N105" s="26"/>
    </row>
    <row r="106" s="4" customFormat="1" ht="42" spans="1:14">
      <c r="A106" s="26">
        <v>102</v>
      </c>
      <c r="B106" s="26" t="s">
        <v>708</v>
      </c>
      <c r="C106" s="18" t="s">
        <v>709</v>
      </c>
      <c r="D106" s="18" t="s">
        <v>32</v>
      </c>
      <c r="E106" s="18" t="s">
        <v>33</v>
      </c>
      <c r="F106" s="18" t="s">
        <v>49</v>
      </c>
      <c r="G106" s="18" t="s">
        <v>118</v>
      </c>
      <c r="H106" s="26" t="s">
        <v>660</v>
      </c>
      <c r="I106" s="18" t="s">
        <v>710</v>
      </c>
      <c r="J106" s="26" t="s">
        <v>711</v>
      </c>
      <c r="K106" s="18" t="s">
        <v>300</v>
      </c>
      <c r="L106" s="26">
        <v>10.15</v>
      </c>
      <c r="M106" s="26">
        <v>10.15</v>
      </c>
      <c r="N106" s="26"/>
    </row>
    <row r="107" s="4" customFormat="1" ht="50" customHeight="1" spans="1:14">
      <c r="A107" s="26">
        <v>103</v>
      </c>
      <c r="B107" s="26" t="s">
        <v>714</v>
      </c>
      <c r="C107" s="26" t="s">
        <v>715</v>
      </c>
      <c r="D107" s="26" t="s">
        <v>32</v>
      </c>
      <c r="E107" s="26" t="s">
        <v>33</v>
      </c>
      <c r="F107" s="26" t="s">
        <v>49</v>
      </c>
      <c r="G107" s="26" t="s">
        <v>118</v>
      </c>
      <c r="H107" s="26" t="s">
        <v>660</v>
      </c>
      <c r="I107" s="26" t="s">
        <v>716</v>
      </c>
      <c r="J107" s="26" t="s">
        <v>717</v>
      </c>
      <c r="K107" s="18" t="s">
        <v>506</v>
      </c>
      <c r="L107" s="26">
        <v>23.9613</v>
      </c>
      <c r="M107" s="26">
        <v>23.9613</v>
      </c>
      <c r="N107" s="26"/>
    </row>
    <row r="108" s="4" customFormat="1" ht="84" spans="1:14">
      <c r="A108" s="26">
        <v>104</v>
      </c>
      <c r="B108" s="26" t="s">
        <v>718</v>
      </c>
      <c r="C108" s="26" t="s">
        <v>719</v>
      </c>
      <c r="D108" s="26" t="s">
        <v>32</v>
      </c>
      <c r="E108" s="26" t="s">
        <v>33</v>
      </c>
      <c r="F108" s="26" t="s">
        <v>90</v>
      </c>
      <c r="G108" s="26" t="s">
        <v>90</v>
      </c>
      <c r="H108" s="26" t="s">
        <v>660</v>
      </c>
      <c r="I108" s="26" t="s">
        <v>720</v>
      </c>
      <c r="J108" s="43" t="s">
        <v>1035</v>
      </c>
      <c r="K108" s="18" t="s">
        <v>722</v>
      </c>
      <c r="L108" s="26">
        <v>170</v>
      </c>
      <c r="M108" s="26">
        <v>150</v>
      </c>
      <c r="N108" s="26">
        <v>20</v>
      </c>
    </row>
    <row r="109" s="2" customFormat="1" ht="42" spans="1:14">
      <c r="A109" s="26">
        <v>105</v>
      </c>
      <c r="B109" s="26" t="s">
        <v>726</v>
      </c>
      <c r="C109" s="30" t="s">
        <v>727</v>
      </c>
      <c r="D109" s="18" t="s">
        <v>32</v>
      </c>
      <c r="E109" s="18" t="s">
        <v>33</v>
      </c>
      <c r="F109" s="30" t="s">
        <v>49</v>
      </c>
      <c r="G109" s="30" t="s">
        <v>50</v>
      </c>
      <c r="H109" s="18" t="s">
        <v>728</v>
      </c>
      <c r="I109" s="18" t="s">
        <v>728</v>
      </c>
      <c r="J109" s="30" t="s">
        <v>729</v>
      </c>
      <c r="K109" s="67" t="s">
        <v>730</v>
      </c>
      <c r="L109" s="67">
        <v>16</v>
      </c>
      <c r="M109" s="67">
        <v>16</v>
      </c>
      <c r="N109" s="67"/>
    </row>
    <row r="110" s="2" customFormat="1" ht="42" spans="1:14">
      <c r="A110" s="26">
        <v>106</v>
      </c>
      <c r="B110" s="26" t="s">
        <v>733</v>
      </c>
      <c r="C110" s="18" t="s">
        <v>734</v>
      </c>
      <c r="D110" s="18" t="s">
        <v>32</v>
      </c>
      <c r="E110" s="18" t="s">
        <v>33</v>
      </c>
      <c r="F110" s="18" t="s">
        <v>63</v>
      </c>
      <c r="G110" s="28" t="s">
        <v>64</v>
      </c>
      <c r="H110" s="18" t="s">
        <v>728</v>
      </c>
      <c r="I110" s="18" t="s">
        <v>735</v>
      </c>
      <c r="J110" s="18" t="s">
        <v>736</v>
      </c>
      <c r="K110" s="29" t="s">
        <v>66</v>
      </c>
      <c r="L110" s="26">
        <v>17</v>
      </c>
      <c r="M110" s="26">
        <v>17</v>
      </c>
      <c r="N110" s="26"/>
    </row>
    <row r="111" s="4" customFormat="1" ht="52.5" spans="1:14">
      <c r="A111" s="26">
        <v>107</v>
      </c>
      <c r="B111" s="26" t="s">
        <v>739</v>
      </c>
      <c r="C111" s="26" t="s">
        <v>740</v>
      </c>
      <c r="D111" s="18" t="s">
        <v>32</v>
      </c>
      <c r="E111" s="18" t="s">
        <v>33</v>
      </c>
      <c r="F111" s="18" t="s">
        <v>90</v>
      </c>
      <c r="G111" s="18" t="s">
        <v>90</v>
      </c>
      <c r="H111" s="18" t="s">
        <v>728</v>
      </c>
      <c r="I111" s="18" t="s">
        <v>741</v>
      </c>
      <c r="J111" s="68" t="s">
        <v>1036</v>
      </c>
      <c r="K111" s="18" t="s">
        <v>743</v>
      </c>
      <c r="L111" s="26">
        <v>811</v>
      </c>
      <c r="M111" s="26">
        <v>811</v>
      </c>
      <c r="N111" s="26"/>
    </row>
    <row r="112" s="10" customFormat="1" ht="42" spans="1:14">
      <c r="A112" s="26">
        <v>108</v>
      </c>
      <c r="B112" s="26" t="s">
        <v>748</v>
      </c>
      <c r="C112" s="26" t="s">
        <v>749</v>
      </c>
      <c r="D112" s="18" t="s">
        <v>32</v>
      </c>
      <c r="E112" s="18" t="s">
        <v>33</v>
      </c>
      <c r="F112" s="18" t="s">
        <v>90</v>
      </c>
      <c r="G112" s="18" t="s">
        <v>90</v>
      </c>
      <c r="H112" s="18" t="s">
        <v>728</v>
      </c>
      <c r="I112" s="18" t="s">
        <v>750</v>
      </c>
      <c r="J112" s="68" t="s">
        <v>1037</v>
      </c>
      <c r="K112" s="18" t="s">
        <v>752</v>
      </c>
      <c r="L112" s="26">
        <v>150</v>
      </c>
      <c r="M112" s="26">
        <v>150</v>
      </c>
      <c r="N112" s="26"/>
    </row>
    <row r="113" s="2" customFormat="1" ht="31.5" spans="1:14">
      <c r="A113" s="26">
        <v>109</v>
      </c>
      <c r="B113" s="26" t="s">
        <v>754</v>
      </c>
      <c r="C113" s="18" t="s">
        <v>755</v>
      </c>
      <c r="D113" s="18" t="s">
        <v>32</v>
      </c>
      <c r="E113" s="18" t="s">
        <v>76</v>
      </c>
      <c r="F113" s="18" t="s">
        <v>77</v>
      </c>
      <c r="G113" s="29" t="s">
        <v>292</v>
      </c>
      <c r="H113" s="18" t="s">
        <v>728</v>
      </c>
      <c r="I113" s="18" t="s">
        <v>728</v>
      </c>
      <c r="J113" s="18" t="s">
        <v>756</v>
      </c>
      <c r="K113" s="18" t="s">
        <v>170</v>
      </c>
      <c r="L113" s="26">
        <v>10</v>
      </c>
      <c r="M113" s="26">
        <v>10</v>
      </c>
      <c r="N113" s="26"/>
    </row>
    <row r="114" s="4" customFormat="1" ht="31.5" spans="1:14">
      <c r="A114" s="26">
        <v>110</v>
      </c>
      <c r="B114" s="26" t="s">
        <v>758</v>
      </c>
      <c r="C114" s="18" t="s">
        <v>759</v>
      </c>
      <c r="D114" s="26" t="s">
        <v>32</v>
      </c>
      <c r="E114" s="18" t="s">
        <v>33</v>
      </c>
      <c r="F114" s="18" t="s">
        <v>49</v>
      </c>
      <c r="G114" s="18" t="s">
        <v>118</v>
      </c>
      <c r="H114" s="18" t="s">
        <v>728</v>
      </c>
      <c r="I114" s="18" t="s">
        <v>728</v>
      </c>
      <c r="J114" s="18" t="s">
        <v>760</v>
      </c>
      <c r="K114" s="18" t="s">
        <v>300</v>
      </c>
      <c r="L114" s="26">
        <v>500.95</v>
      </c>
      <c r="M114" s="26">
        <v>500.95</v>
      </c>
      <c r="N114" s="26"/>
    </row>
    <row r="115" s="4" customFormat="1" ht="31.5" spans="1:14">
      <c r="A115" s="26">
        <v>111</v>
      </c>
      <c r="B115" s="26" t="s">
        <v>762</v>
      </c>
      <c r="C115" s="18" t="s">
        <v>763</v>
      </c>
      <c r="D115" s="26" t="s">
        <v>32</v>
      </c>
      <c r="E115" s="18" t="s">
        <v>33</v>
      </c>
      <c r="F115" s="18" t="s">
        <v>49</v>
      </c>
      <c r="G115" s="18" t="s">
        <v>118</v>
      </c>
      <c r="H115" s="18" t="s">
        <v>728</v>
      </c>
      <c r="I115" s="18" t="s">
        <v>728</v>
      </c>
      <c r="J115" s="18" t="s">
        <v>764</v>
      </c>
      <c r="K115" s="18" t="s">
        <v>701</v>
      </c>
      <c r="L115" s="26">
        <v>65.952</v>
      </c>
      <c r="M115" s="26">
        <v>65.952</v>
      </c>
      <c r="N115" s="26"/>
    </row>
    <row r="116" s="4" customFormat="1" ht="31.5" spans="1:14">
      <c r="A116" s="26">
        <v>112</v>
      </c>
      <c r="B116" s="26" t="s">
        <v>765</v>
      </c>
      <c r="C116" s="18" t="s">
        <v>766</v>
      </c>
      <c r="D116" s="26" t="s">
        <v>32</v>
      </c>
      <c r="E116" s="18" t="s">
        <v>33</v>
      </c>
      <c r="F116" s="18" t="s">
        <v>49</v>
      </c>
      <c r="G116" s="18" t="s">
        <v>118</v>
      </c>
      <c r="H116" s="18" t="s">
        <v>728</v>
      </c>
      <c r="I116" s="18" t="s">
        <v>728</v>
      </c>
      <c r="J116" s="18" t="s">
        <v>767</v>
      </c>
      <c r="K116" s="18" t="s">
        <v>768</v>
      </c>
      <c r="L116" s="26">
        <v>24.56</v>
      </c>
      <c r="M116" s="26">
        <v>24.56</v>
      </c>
      <c r="N116" s="26"/>
    </row>
    <row r="117" s="4" customFormat="1" ht="147" spans="1:14">
      <c r="A117" s="26">
        <v>113</v>
      </c>
      <c r="B117" s="26" t="s">
        <v>769</v>
      </c>
      <c r="C117" s="18" t="s">
        <v>770</v>
      </c>
      <c r="D117" s="18" t="s">
        <v>32</v>
      </c>
      <c r="E117" s="18" t="s">
        <v>33</v>
      </c>
      <c r="F117" s="18" t="s">
        <v>49</v>
      </c>
      <c r="G117" s="18" t="s">
        <v>50</v>
      </c>
      <c r="H117" s="18" t="s">
        <v>771</v>
      </c>
      <c r="I117" s="18" t="s">
        <v>772</v>
      </c>
      <c r="J117" s="18" t="s">
        <v>773</v>
      </c>
      <c r="K117" s="18" t="s">
        <v>774</v>
      </c>
      <c r="L117" s="26">
        <v>44</v>
      </c>
      <c r="M117" s="26">
        <v>44</v>
      </c>
      <c r="N117" s="26"/>
    </row>
    <row r="118" s="2" customFormat="1" ht="65" customHeight="1" spans="1:14">
      <c r="A118" s="26">
        <v>114</v>
      </c>
      <c r="B118" s="26" t="s">
        <v>779</v>
      </c>
      <c r="C118" s="28" t="s">
        <v>780</v>
      </c>
      <c r="D118" s="26" t="s">
        <v>32</v>
      </c>
      <c r="E118" s="18" t="s">
        <v>33</v>
      </c>
      <c r="F118" s="18" t="s">
        <v>63</v>
      </c>
      <c r="G118" s="28" t="s">
        <v>781</v>
      </c>
      <c r="H118" s="18" t="s">
        <v>771</v>
      </c>
      <c r="I118" s="18" t="s">
        <v>782</v>
      </c>
      <c r="J118" s="34" t="s">
        <v>783</v>
      </c>
      <c r="K118" s="29" t="s">
        <v>66</v>
      </c>
      <c r="L118" s="26">
        <v>0.8</v>
      </c>
      <c r="M118" s="26">
        <v>0.8</v>
      </c>
      <c r="N118" s="26"/>
    </row>
    <row r="119" s="2" customFormat="1" ht="57" customHeight="1" spans="1:14">
      <c r="A119" s="26">
        <v>115</v>
      </c>
      <c r="B119" s="26" t="s">
        <v>784</v>
      </c>
      <c r="C119" s="28" t="s">
        <v>785</v>
      </c>
      <c r="D119" s="26" t="s">
        <v>32</v>
      </c>
      <c r="E119" s="18" t="s">
        <v>33</v>
      </c>
      <c r="F119" s="18" t="s">
        <v>63</v>
      </c>
      <c r="G119" s="28" t="s">
        <v>64</v>
      </c>
      <c r="H119" s="18" t="s">
        <v>771</v>
      </c>
      <c r="I119" s="18" t="s">
        <v>786</v>
      </c>
      <c r="J119" s="34" t="s">
        <v>787</v>
      </c>
      <c r="K119" s="29" t="s">
        <v>66</v>
      </c>
      <c r="L119" s="26">
        <v>36.8</v>
      </c>
      <c r="M119" s="26">
        <v>36.8</v>
      </c>
      <c r="N119" s="26"/>
    </row>
    <row r="120" s="2" customFormat="1" ht="42" spans="1:14">
      <c r="A120" s="26">
        <v>116</v>
      </c>
      <c r="B120" s="26" t="s">
        <v>788</v>
      </c>
      <c r="C120" s="26" t="s">
        <v>789</v>
      </c>
      <c r="D120" s="18" t="s">
        <v>32</v>
      </c>
      <c r="E120" s="18" t="s">
        <v>33</v>
      </c>
      <c r="F120" s="18" t="s">
        <v>90</v>
      </c>
      <c r="G120" s="18" t="s">
        <v>90</v>
      </c>
      <c r="H120" s="18" t="s">
        <v>771</v>
      </c>
      <c r="I120" s="18" t="s">
        <v>790</v>
      </c>
      <c r="J120" s="68" t="s">
        <v>1038</v>
      </c>
      <c r="K120" s="18" t="s">
        <v>456</v>
      </c>
      <c r="L120" s="63">
        <v>258</v>
      </c>
      <c r="M120" s="63">
        <v>258</v>
      </c>
      <c r="N120" s="18"/>
    </row>
    <row r="121" s="4" customFormat="1" ht="42" spans="1:14">
      <c r="A121" s="26">
        <v>117</v>
      </c>
      <c r="B121" s="26" t="s">
        <v>794</v>
      </c>
      <c r="C121" s="18" t="s">
        <v>795</v>
      </c>
      <c r="D121" s="18" t="s">
        <v>32</v>
      </c>
      <c r="E121" s="18" t="s">
        <v>33</v>
      </c>
      <c r="F121" s="18" t="s">
        <v>49</v>
      </c>
      <c r="G121" s="18" t="s">
        <v>118</v>
      </c>
      <c r="H121" s="18" t="s">
        <v>771</v>
      </c>
      <c r="I121" s="18" t="s">
        <v>796</v>
      </c>
      <c r="J121" s="18" t="s">
        <v>797</v>
      </c>
      <c r="K121" s="18" t="s">
        <v>798</v>
      </c>
      <c r="L121" s="26">
        <v>405.45</v>
      </c>
      <c r="M121" s="26">
        <v>405.45</v>
      </c>
      <c r="N121" s="26"/>
    </row>
    <row r="122" s="4" customFormat="1" ht="52.5" spans="1:14">
      <c r="A122" s="26">
        <v>118</v>
      </c>
      <c r="B122" s="26" t="s">
        <v>801</v>
      </c>
      <c r="C122" s="26" t="s">
        <v>802</v>
      </c>
      <c r="D122" s="18" t="s">
        <v>32</v>
      </c>
      <c r="E122" s="18" t="s">
        <v>33</v>
      </c>
      <c r="F122" s="18" t="s">
        <v>49</v>
      </c>
      <c r="G122" s="18" t="s">
        <v>118</v>
      </c>
      <c r="H122" s="18" t="s">
        <v>771</v>
      </c>
      <c r="I122" s="18" t="s">
        <v>803</v>
      </c>
      <c r="J122" s="63" t="s">
        <v>804</v>
      </c>
      <c r="K122" s="69" t="s">
        <v>506</v>
      </c>
      <c r="L122" s="26">
        <v>9.6</v>
      </c>
      <c r="M122" s="26">
        <v>9.6</v>
      </c>
      <c r="N122" s="26"/>
    </row>
    <row r="123" s="2" customFormat="1" ht="74" customHeight="1" spans="1:14">
      <c r="A123" s="26">
        <v>119</v>
      </c>
      <c r="B123" s="26" t="s">
        <v>806</v>
      </c>
      <c r="C123" s="18" t="s">
        <v>807</v>
      </c>
      <c r="D123" s="18" t="s">
        <v>32</v>
      </c>
      <c r="E123" s="18" t="s">
        <v>33</v>
      </c>
      <c r="F123" s="18" t="s">
        <v>34</v>
      </c>
      <c r="G123" s="18" t="s">
        <v>35</v>
      </c>
      <c r="H123" s="18" t="s">
        <v>771</v>
      </c>
      <c r="I123" s="18" t="s">
        <v>808</v>
      </c>
      <c r="J123" s="47" t="s">
        <v>1039</v>
      </c>
      <c r="K123" s="18" t="s">
        <v>810</v>
      </c>
      <c r="L123" s="18">
        <v>50</v>
      </c>
      <c r="M123" s="18">
        <v>50</v>
      </c>
      <c r="N123" s="56"/>
    </row>
    <row r="124" s="2" customFormat="1" ht="42" spans="1:14">
      <c r="A124" s="26">
        <v>120</v>
      </c>
      <c r="B124" s="26" t="s">
        <v>814</v>
      </c>
      <c r="C124" s="18" t="s">
        <v>815</v>
      </c>
      <c r="D124" s="18" t="s">
        <v>32</v>
      </c>
      <c r="E124" s="26" t="s">
        <v>33</v>
      </c>
      <c r="F124" s="18" t="s">
        <v>49</v>
      </c>
      <c r="G124" s="18" t="s">
        <v>118</v>
      </c>
      <c r="H124" s="18" t="s">
        <v>771</v>
      </c>
      <c r="I124" s="18" t="s">
        <v>816</v>
      </c>
      <c r="J124" s="18" t="s">
        <v>817</v>
      </c>
      <c r="K124" s="29" t="s">
        <v>543</v>
      </c>
      <c r="L124" s="26">
        <v>8</v>
      </c>
      <c r="M124" s="26">
        <v>8</v>
      </c>
      <c r="N124" s="26"/>
    </row>
    <row r="125" s="2" customFormat="1" ht="31.5" spans="1:14">
      <c r="A125" s="26">
        <v>121</v>
      </c>
      <c r="B125" s="26" t="s">
        <v>819</v>
      </c>
      <c r="C125" s="18" t="s">
        <v>820</v>
      </c>
      <c r="D125" s="18" t="s">
        <v>32</v>
      </c>
      <c r="E125" s="18" t="s">
        <v>821</v>
      </c>
      <c r="F125" s="18" t="s">
        <v>821</v>
      </c>
      <c r="G125" s="18" t="s">
        <v>821</v>
      </c>
      <c r="H125" s="18" t="s">
        <v>46</v>
      </c>
      <c r="I125" s="18" t="s">
        <v>822</v>
      </c>
      <c r="J125" s="18" t="s">
        <v>823</v>
      </c>
      <c r="K125" s="18" t="s">
        <v>824</v>
      </c>
      <c r="L125" s="26">
        <v>58</v>
      </c>
      <c r="M125" s="26">
        <v>58</v>
      </c>
      <c r="N125" s="26"/>
    </row>
    <row r="126" s="2" customFormat="1" ht="31.5" spans="1:14">
      <c r="A126" s="26">
        <v>122</v>
      </c>
      <c r="B126" s="26" t="s">
        <v>829</v>
      </c>
      <c r="C126" s="18" t="s">
        <v>830</v>
      </c>
      <c r="D126" s="18" t="s">
        <v>32</v>
      </c>
      <c r="E126" s="18" t="s">
        <v>33</v>
      </c>
      <c r="F126" s="18" t="s">
        <v>49</v>
      </c>
      <c r="G126" s="18" t="s">
        <v>50</v>
      </c>
      <c r="H126" s="18" t="s">
        <v>46</v>
      </c>
      <c r="I126" s="18" t="s">
        <v>822</v>
      </c>
      <c r="J126" s="18" t="s">
        <v>831</v>
      </c>
      <c r="K126" s="18" t="s">
        <v>832</v>
      </c>
      <c r="L126" s="18">
        <v>28</v>
      </c>
      <c r="M126" s="18">
        <v>28</v>
      </c>
      <c r="N126" s="18"/>
    </row>
    <row r="127" s="4" customFormat="1" ht="31.5" spans="1:14">
      <c r="A127" s="26">
        <v>123</v>
      </c>
      <c r="B127" s="26" t="s">
        <v>836</v>
      </c>
      <c r="C127" s="28" t="s">
        <v>837</v>
      </c>
      <c r="D127" s="26" t="s">
        <v>32</v>
      </c>
      <c r="E127" s="18" t="s">
        <v>33</v>
      </c>
      <c r="F127" s="18" t="s">
        <v>49</v>
      </c>
      <c r="G127" s="18" t="s">
        <v>50</v>
      </c>
      <c r="H127" s="18" t="s">
        <v>46</v>
      </c>
      <c r="I127" s="28" t="s">
        <v>838</v>
      </c>
      <c r="J127" s="70" t="s">
        <v>1040</v>
      </c>
      <c r="K127" s="18" t="s">
        <v>1041</v>
      </c>
      <c r="L127" s="28">
        <v>1500</v>
      </c>
      <c r="M127" s="28">
        <v>1500</v>
      </c>
      <c r="N127" s="26"/>
    </row>
    <row r="128" s="4" customFormat="1" ht="54" customHeight="1" spans="1:14">
      <c r="A128" s="26">
        <v>124</v>
      </c>
      <c r="B128" s="26" t="s">
        <v>844</v>
      </c>
      <c r="C128" s="18" t="s">
        <v>845</v>
      </c>
      <c r="D128" s="18" t="s">
        <v>32</v>
      </c>
      <c r="E128" s="18" t="s">
        <v>33</v>
      </c>
      <c r="F128" s="18" t="s">
        <v>49</v>
      </c>
      <c r="G128" s="26" t="s">
        <v>118</v>
      </c>
      <c r="H128" s="30" t="s">
        <v>46</v>
      </c>
      <c r="I128" s="30" t="s">
        <v>846</v>
      </c>
      <c r="J128" s="30" t="s">
        <v>847</v>
      </c>
      <c r="K128" s="30" t="s">
        <v>848</v>
      </c>
      <c r="L128" s="30">
        <v>251.825</v>
      </c>
      <c r="M128" s="30">
        <v>251.825</v>
      </c>
      <c r="N128" s="30"/>
    </row>
    <row r="129" s="4" customFormat="1" ht="42" spans="1:14">
      <c r="A129" s="26">
        <v>125</v>
      </c>
      <c r="B129" s="26" t="s">
        <v>852</v>
      </c>
      <c r="C129" s="26" t="s">
        <v>853</v>
      </c>
      <c r="D129" s="26" t="s">
        <v>32</v>
      </c>
      <c r="E129" s="26" t="s">
        <v>33</v>
      </c>
      <c r="F129" s="18" t="s">
        <v>49</v>
      </c>
      <c r="G129" s="18" t="s">
        <v>118</v>
      </c>
      <c r="H129" s="18" t="s">
        <v>854</v>
      </c>
      <c r="I129" s="26" t="s">
        <v>855</v>
      </c>
      <c r="J129" s="34" t="s">
        <v>856</v>
      </c>
      <c r="K129" s="26" t="s">
        <v>857</v>
      </c>
      <c r="L129" s="26">
        <v>250</v>
      </c>
      <c r="M129" s="26">
        <v>250</v>
      </c>
      <c r="N129" s="26"/>
    </row>
    <row r="130" s="4" customFormat="1" ht="31.5" spans="1:14">
      <c r="A130" s="26">
        <v>126</v>
      </c>
      <c r="B130" s="26" t="s">
        <v>861</v>
      </c>
      <c r="C130" s="26" t="s">
        <v>862</v>
      </c>
      <c r="D130" s="26" t="s">
        <v>32</v>
      </c>
      <c r="E130" s="26" t="s">
        <v>33</v>
      </c>
      <c r="F130" s="18" t="s">
        <v>49</v>
      </c>
      <c r="G130" s="18" t="s">
        <v>262</v>
      </c>
      <c r="H130" s="18" t="s">
        <v>854</v>
      </c>
      <c r="I130" s="18" t="s">
        <v>822</v>
      </c>
      <c r="J130" s="28" t="s">
        <v>863</v>
      </c>
      <c r="K130" s="18" t="s">
        <v>864</v>
      </c>
      <c r="L130" s="26">
        <v>72</v>
      </c>
      <c r="M130" s="26">
        <v>72</v>
      </c>
      <c r="N130" s="26"/>
    </row>
    <row r="131" s="4" customFormat="1" ht="31.5" spans="1:14">
      <c r="A131" s="26">
        <v>127</v>
      </c>
      <c r="B131" s="26" t="s">
        <v>868</v>
      </c>
      <c r="C131" s="18" t="s">
        <v>869</v>
      </c>
      <c r="D131" s="18" t="s">
        <v>32</v>
      </c>
      <c r="E131" s="18" t="s">
        <v>33</v>
      </c>
      <c r="F131" s="18" t="s">
        <v>870</v>
      </c>
      <c r="G131" s="18" t="s">
        <v>871</v>
      </c>
      <c r="H131" s="18" t="s">
        <v>854</v>
      </c>
      <c r="I131" s="18" t="s">
        <v>822</v>
      </c>
      <c r="J131" s="28" t="s">
        <v>872</v>
      </c>
      <c r="K131" s="18" t="s">
        <v>873</v>
      </c>
      <c r="L131" s="26">
        <v>20</v>
      </c>
      <c r="M131" s="26">
        <v>20</v>
      </c>
      <c r="N131" s="26"/>
    </row>
    <row r="132" s="4" customFormat="1" ht="31.5" spans="1:14">
      <c r="A132" s="26">
        <v>128</v>
      </c>
      <c r="B132" s="26" t="s">
        <v>876</v>
      </c>
      <c r="C132" s="18" t="s">
        <v>877</v>
      </c>
      <c r="D132" s="18" t="s">
        <v>32</v>
      </c>
      <c r="E132" s="18" t="s">
        <v>33</v>
      </c>
      <c r="F132" s="18" t="s">
        <v>49</v>
      </c>
      <c r="G132" s="18" t="s">
        <v>262</v>
      </c>
      <c r="H132" s="18" t="s">
        <v>854</v>
      </c>
      <c r="I132" s="18" t="s">
        <v>822</v>
      </c>
      <c r="J132" s="28" t="s">
        <v>878</v>
      </c>
      <c r="K132" s="18" t="s">
        <v>879</v>
      </c>
      <c r="L132" s="26">
        <v>60</v>
      </c>
      <c r="M132" s="26">
        <v>60</v>
      </c>
      <c r="N132" s="26"/>
    </row>
    <row r="133" s="4" customFormat="1" ht="42" spans="1:14">
      <c r="A133" s="26">
        <v>129</v>
      </c>
      <c r="B133" s="26" t="s">
        <v>881</v>
      </c>
      <c r="C133" s="18" t="s">
        <v>882</v>
      </c>
      <c r="D133" s="18" t="s">
        <v>32</v>
      </c>
      <c r="E133" s="18" t="s">
        <v>33</v>
      </c>
      <c r="F133" s="18" t="s">
        <v>49</v>
      </c>
      <c r="G133" s="18" t="s">
        <v>262</v>
      </c>
      <c r="H133" s="18" t="s">
        <v>854</v>
      </c>
      <c r="I133" s="18" t="s">
        <v>822</v>
      </c>
      <c r="J133" s="28" t="s">
        <v>883</v>
      </c>
      <c r="K133" s="18" t="s">
        <v>884</v>
      </c>
      <c r="L133" s="26">
        <v>30</v>
      </c>
      <c r="M133" s="26">
        <v>30</v>
      </c>
      <c r="N133" s="26"/>
    </row>
    <row r="134" s="4" customFormat="1" ht="42" spans="1:14">
      <c r="A134" s="26">
        <v>130</v>
      </c>
      <c r="B134" s="26" t="s">
        <v>886</v>
      </c>
      <c r="C134" s="26" t="s">
        <v>887</v>
      </c>
      <c r="D134" s="26" t="s">
        <v>32</v>
      </c>
      <c r="E134" s="26" t="s">
        <v>33</v>
      </c>
      <c r="F134" s="26" t="s">
        <v>888</v>
      </c>
      <c r="G134" s="26" t="s">
        <v>889</v>
      </c>
      <c r="H134" s="18" t="s">
        <v>854</v>
      </c>
      <c r="I134" s="18" t="s">
        <v>822</v>
      </c>
      <c r="J134" s="28" t="s">
        <v>890</v>
      </c>
      <c r="K134" s="18" t="s">
        <v>891</v>
      </c>
      <c r="L134" s="26">
        <v>160</v>
      </c>
      <c r="M134" s="26">
        <v>160</v>
      </c>
      <c r="N134" s="26"/>
    </row>
    <row r="135" s="4" customFormat="1" ht="42" customHeight="1" spans="1:14">
      <c r="A135" s="26">
        <v>131</v>
      </c>
      <c r="B135" s="26" t="s">
        <v>895</v>
      </c>
      <c r="C135" s="18" t="s">
        <v>896</v>
      </c>
      <c r="D135" s="26" t="s">
        <v>32</v>
      </c>
      <c r="E135" s="26" t="s">
        <v>33</v>
      </c>
      <c r="F135" s="18" t="s">
        <v>49</v>
      </c>
      <c r="G135" s="18" t="s">
        <v>118</v>
      </c>
      <c r="H135" s="18" t="s">
        <v>854</v>
      </c>
      <c r="I135" s="18" t="s">
        <v>822</v>
      </c>
      <c r="J135" s="26" t="s">
        <v>897</v>
      </c>
      <c r="K135" s="26" t="s">
        <v>898</v>
      </c>
      <c r="L135" s="26">
        <v>16.8</v>
      </c>
      <c r="M135" s="26">
        <v>16.8</v>
      </c>
      <c r="N135" s="26"/>
    </row>
    <row r="136" s="4" customFormat="1" ht="52.5" spans="1:14">
      <c r="A136" s="26">
        <v>132</v>
      </c>
      <c r="B136" s="26" t="s">
        <v>902</v>
      </c>
      <c r="C136" s="26" t="s">
        <v>903</v>
      </c>
      <c r="D136" s="18" t="s">
        <v>32</v>
      </c>
      <c r="E136" s="18" t="s">
        <v>33</v>
      </c>
      <c r="F136" s="26" t="s">
        <v>49</v>
      </c>
      <c r="G136" s="26" t="s">
        <v>262</v>
      </c>
      <c r="H136" s="18" t="s">
        <v>854</v>
      </c>
      <c r="I136" s="18" t="s">
        <v>822</v>
      </c>
      <c r="J136" s="28" t="s">
        <v>904</v>
      </c>
      <c r="K136" s="18" t="s">
        <v>905</v>
      </c>
      <c r="L136" s="26">
        <v>200</v>
      </c>
      <c r="M136" s="26">
        <v>200</v>
      </c>
      <c r="N136" s="18"/>
    </row>
    <row r="137" s="4" customFormat="1" ht="42" spans="1:14">
      <c r="A137" s="26">
        <v>133</v>
      </c>
      <c r="B137" s="26" t="s">
        <v>907</v>
      </c>
      <c r="C137" s="26" t="s">
        <v>908</v>
      </c>
      <c r="D137" s="18" t="s">
        <v>32</v>
      </c>
      <c r="E137" s="18" t="s">
        <v>33</v>
      </c>
      <c r="F137" s="26" t="s">
        <v>49</v>
      </c>
      <c r="G137" s="26" t="s">
        <v>118</v>
      </c>
      <c r="H137" s="18" t="s">
        <v>854</v>
      </c>
      <c r="I137" s="26" t="s">
        <v>822</v>
      </c>
      <c r="J137" s="34" t="s">
        <v>909</v>
      </c>
      <c r="K137" s="26" t="s">
        <v>701</v>
      </c>
      <c r="L137" s="26">
        <v>64</v>
      </c>
      <c r="M137" s="26">
        <v>64</v>
      </c>
      <c r="N137" s="26"/>
    </row>
    <row r="138" s="4" customFormat="1" ht="31.5" spans="1:14">
      <c r="A138" s="26">
        <v>134</v>
      </c>
      <c r="B138" s="26" t="s">
        <v>910</v>
      </c>
      <c r="C138" s="26" t="s">
        <v>911</v>
      </c>
      <c r="D138" s="18" t="s">
        <v>32</v>
      </c>
      <c r="E138" s="18" t="s">
        <v>33</v>
      </c>
      <c r="F138" s="26" t="s">
        <v>49</v>
      </c>
      <c r="G138" s="26" t="s">
        <v>118</v>
      </c>
      <c r="H138" s="18" t="s">
        <v>854</v>
      </c>
      <c r="I138" s="26" t="s">
        <v>822</v>
      </c>
      <c r="J138" s="34" t="s">
        <v>912</v>
      </c>
      <c r="K138" s="26" t="s">
        <v>913</v>
      </c>
      <c r="L138" s="26">
        <v>20</v>
      </c>
      <c r="M138" s="26">
        <v>20</v>
      </c>
      <c r="N138" s="26"/>
    </row>
    <row r="139" s="4" customFormat="1" ht="31.5" spans="1:14">
      <c r="A139" s="26">
        <v>135</v>
      </c>
      <c r="B139" s="26" t="s">
        <v>915</v>
      </c>
      <c r="C139" s="26" t="s">
        <v>916</v>
      </c>
      <c r="D139" s="18" t="s">
        <v>32</v>
      </c>
      <c r="E139" s="18" t="s">
        <v>33</v>
      </c>
      <c r="F139" s="26" t="s">
        <v>49</v>
      </c>
      <c r="G139" s="26" t="s">
        <v>917</v>
      </c>
      <c r="H139" s="18" t="s">
        <v>854</v>
      </c>
      <c r="I139" s="26" t="s">
        <v>822</v>
      </c>
      <c r="J139" s="34" t="s">
        <v>918</v>
      </c>
      <c r="K139" s="26" t="s">
        <v>919</v>
      </c>
      <c r="L139" s="26">
        <v>20</v>
      </c>
      <c r="M139" s="26">
        <v>20</v>
      </c>
      <c r="N139" s="26"/>
    </row>
    <row r="140" s="4" customFormat="1" ht="76" customHeight="1" spans="1:14">
      <c r="A140" s="26">
        <v>136</v>
      </c>
      <c r="B140" s="26" t="s">
        <v>921</v>
      </c>
      <c r="C140" s="26" t="s">
        <v>922</v>
      </c>
      <c r="D140" s="18" t="s">
        <v>32</v>
      </c>
      <c r="E140" s="18" t="s">
        <v>33</v>
      </c>
      <c r="F140" s="26" t="s">
        <v>34</v>
      </c>
      <c r="G140" s="26" t="s">
        <v>923</v>
      </c>
      <c r="H140" s="18" t="s">
        <v>854</v>
      </c>
      <c r="I140" s="26" t="s">
        <v>822</v>
      </c>
      <c r="J140" s="34" t="s">
        <v>924</v>
      </c>
      <c r="K140" s="26" t="s">
        <v>925</v>
      </c>
      <c r="L140" s="26">
        <v>21</v>
      </c>
      <c r="M140" s="26">
        <v>21</v>
      </c>
      <c r="N140" s="26"/>
    </row>
    <row r="141" s="4" customFormat="1" ht="31.5" spans="1:14">
      <c r="A141" s="26">
        <v>137</v>
      </c>
      <c r="B141" s="26" t="s">
        <v>926</v>
      </c>
      <c r="C141" s="26" t="s">
        <v>927</v>
      </c>
      <c r="D141" s="18" t="s">
        <v>32</v>
      </c>
      <c r="E141" s="18" t="s">
        <v>33</v>
      </c>
      <c r="F141" s="26" t="s">
        <v>49</v>
      </c>
      <c r="G141" s="26" t="s">
        <v>118</v>
      </c>
      <c r="H141" s="18" t="s">
        <v>854</v>
      </c>
      <c r="I141" s="26" t="s">
        <v>822</v>
      </c>
      <c r="J141" s="34" t="s">
        <v>928</v>
      </c>
      <c r="K141" s="26" t="s">
        <v>929</v>
      </c>
      <c r="L141" s="26">
        <v>30</v>
      </c>
      <c r="M141" s="26">
        <v>30</v>
      </c>
      <c r="N141" s="26"/>
    </row>
    <row r="142" s="4" customFormat="1" ht="178.5" spans="1:14">
      <c r="A142" s="26">
        <v>138</v>
      </c>
      <c r="B142" s="26" t="s">
        <v>931</v>
      </c>
      <c r="C142" s="18" t="s">
        <v>932</v>
      </c>
      <c r="D142" s="26" t="s">
        <v>32</v>
      </c>
      <c r="E142" s="18" t="s">
        <v>33</v>
      </c>
      <c r="F142" s="18" t="s">
        <v>34</v>
      </c>
      <c r="G142" s="18" t="s">
        <v>35</v>
      </c>
      <c r="H142" s="18" t="s">
        <v>854</v>
      </c>
      <c r="I142" s="18" t="s">
        <v>643</v>
      </c>
      <c r="J142" s="56" t="s">
        <v>933</v>
      </c>
      <c r="K142" s="56" t="s">
        <v>934</v>
      </c>
      <c r="L142" s="18">
        <v>2960.5</v>
      </c>
      <c r="M142" s="18">
        <v>1227.85</v>
      </c>
      <c r="N142" s="18">
        <f>L142-M142</f>
        <v>1732.65</v>
      </c>
    </row>
    <row r="143" s="4" customFormat="1" ht="94.5" spans="1:14">
      <c r="A143" s="26">
        <v>139</v>
      </c>
      <c r="B143" s="26" t="s">
        <v>937</v>
      </c>
      <c r="C143" s="18" t="s">
        <v>938</v>
      </c>
      <c r="D143" s="18" t="s">
        <v>32</v>
      </c>
      <c r="E143" s="18" t="s">
        <v>33</v>
      </c>
      <c r="F143" s="18" t="s">
        <v>49</v>
      </c>
      <c r="G143" s="26" t="s">
        <v>118</v>
      </c>
      <c r="H143" s="18" t="s">
        <v>854</v>
      </c>
      <c r="I143" s="18" t="s">
        <v>939</v>
      </c>
      <c r="J143" s="56" t="s">
        <v>940</v>
      </c>
      <c r="K143" s="56" t="s">
        <v>941</v>
      </c>
      <c r="L143" s="18">
        <v>615.1</v>
      </c>
      <c r="M143" s="18">
        <v>180</v>
      </c>
      <c r="N143" s="18">
        <v>435.1</v>
      </c>
    </row>
    <row r="144" s="4" customFormat="1" ht="52.5" spans="1:14">
      <c r="A144" s="26">
        <v>140</v>
      </c>
      <c r="B144" s="26" t="s">
        <v>946</v>
      </c>
      <c r="C144" s="18" t="s">
        <v>947</v>
      </c>
      <c r="D144" s="18" t="s">
        <v>32</v>
      </c>
      <c r="E144" s="18" t="s">
        <v>76</v>
      </c>
      <c r="F144" s="18" t="s">
        <v>233</v>
      </c>
      <c r="G144" s="18" t="s">
        <v>948</v>
      </c>
      <c r="H144" s="18" t="s">
        <v>949</v>
      </c>
      <c r="I144" s="71" t="s">
        <v>950</v>
      </c>
      <c r="J144" s="18" t="s">
        <v>951</v>
      </c>
      <c r="K144" s="63" t="s">
        <v>81</v>
      </c>
      <c r="L144" s="26">
        <v>200</v>
      </c>
      <c r="M144" s="18">
        <v>200</v>
      </c>
      <c r="N144" s="18"/>
    </row>
    <row r="145" s="4" customFormat="1" ht="31.5" spans="1:14">
      <c r="A145" s="26">
        <v>141</v>
      </c>
      <c r="B145" s="26" t="s">
        <v>954</v>
      </c>
      <c r="C145" s="18" t="s">
        <v>955</v>
      </c>
      <c r="D145" s="18" t="s">
        <v>32</v>
      </c>
      <c r="E145" s="18" t="s">
        <v>33</v>
      </c>
      <c r="F145" s="18" t="s">
        <v>888</v>
      </c>
      <c r="G145" s="18" t="s">
        <v>956</v>
      </c>
      <c r="H145" s="18" t="s">
        <v>957</v>
      </c>
      <c r="I145" s="18" t="s">
        <v>958</v>
      </c>
      <c r="J145" s="18" t="s">
        <v>959</v>
      </c>
      <c r="K145" s="18" t="s">
        <v>960</v>
      </c>
      <c r="L145" s="26">
        <v>365.817</v>
      </c>
      <c r="M145" s="26">
        <v>365.817</v>
      </c>
      <c r="N145" s="26">
        <v>0</v>
      </c>
    </row>
    <row r="146" s="4" customFormat="1" ht="31.5" spans="1:14">
      <c r="A146" s="26">
        <v>142</v>
      </c>
      <c r="B146" s="26" t="s">
        <v>965</v>
      </c>
      <c r="C146" s="18" t="s">
        <v>966</v>
      </c>
      <c r="D146" s="18" t="s">
        <v>32</v>
      </c>
      <c r="E146" s="18" t="s">
        <v>967</v>
      </c>
      <c r="F146" s="18" t="s">
        <v>968</v>
      </c>
      <c r="G146" s="18" t="s">
        <v>969</v>
      </c>
      <c r="H146" s="18" t="s">
        <v>957</v>
      </c>
      <c r="I146" s="18" t="s">
        <v>822</v>
      </c>
      <c r="J146" s="18" t="s">
        <v>970</v>
      </c>
      <c r="K146" s="29" t="s">
        <v>971</v>
      </c>
      <c r="L146" s="26">
        <v>20</v>
      </c>
      <c r="M146" s="26">
        <v>20</v>
      </c>
      <c r="N146" s="26">
        <v>0</v>
      </c>
    </row>
    <row r="147" s="4" customFormat="1" ht="42" spans="1:14">
      <c r="A147" s="26">
        <v>143</v>
      </c>
      <c r="B147" s="26" t="s">
        <v>975</v>
      </c>
      <c r="C147" s="18" t="s">
        <v>976</v>
      </c>
      <c r="D147" s="18" t="s">
        <v>32</v>
      </c>
      <c r="E147" s="18" t="s">
        <v>967</v>
      </c>
      <c r="F147" s="18" t="s">
        <v>977</v>
      </c>
      <c r="G147" s="18" t="s">
        <v>978</v>
      </c>
      <c r="H147" s="18" t="s">
        <v>957</v>
      </c>
      <c r="I147" s="18" t="s">
        <v>822</v>
      </c>
      <c r="J147" s="56" t="s">
        <v>979</v>
      </c>
      <c r="K147" s="18" t="s">
        <v>980</v>
      </c>
      <c r="L147" s="26">
        <v>52.5</v>
      </c>
      <c r="M147" s="26">
        <v>52.5</v>
      </c>
      <c r="N147" s="26">
        <v>0</v>
      </c>
    </row>
    <row r="148" s="4" customFormat="1" ht="52.5" spans="1:14">
      <c r="A148" s="26">
        <v>144</v>
      </c>
      <c r="B148" s="26" t="s">
        <v>982</v>
      </c>
      <c r="C148" s="18" t="s">
        <v>983</v>
      </c>
      <c r="D148" s="18" t="s">
        <v>32</v>
      </c>
      <c r="E148" s="18" t="s">
        <v>984</v>
      </c>
      <c r="F148" s="18" t="s">
        <v>985</v>
      </c>
      <c r="G148" s="18" t="s">
        <v>986</v>
      </c>
      <c r="H148" s="18" t="s">
        <v>957</v>
      </c>
      <c r="I148" s="18" t="s">
        <v>958</v>
      </c>
      <c r="J148" s="18" t="s">
        <v>987</v>
      </c>
      <c r="K148" s="18" t="s">
        <v>988</v>
      </c>
      <c r="L148" s="26">
        <v>180</v>
      </c>
      <c r="M148" s="26">
        <v>180</v>
      </c>
      <c r="N148" s="26">
        <v>0</v>
      </c>
    </row>
    <row r="149" s="4" customFormat="1" ht="42" spans="1:14">
      <c r="A149" s="26">
        <v>145</v>
      </c>
      <c r="B149" s="26" t="s">
        <v>991</v>
      </c>
      <c r="C149" s="28" t="s">
        <v>992</v>
      </c>
      <c r="D149" s="26" t="s">
        <v>32</v>
      </c>
      <c r="E149" s="18" t="s">
        <v>967</v>
      </c>
      <c r="F149" s="18" t="s">
        <v>993</v>
      </c>
      <c r="G149" s="18" t="s">
        <v>994</v>
      </c>
      <c r="H149" s="18" t="s">
        <v>995</v>
      </c>
      <c r="I149" s="28" t="s">
        <v>996</v>
      </c>
      <c r="J149" s="56" t="s">
        <v>997</v>
      </c>
      <c r="K149" s="28" t="s">
        <v>998</v>
      </c>
      <c r="L149" s="28">
        <v>100</v>
      </c>
      <c r="M149" s="28">
        <v>100</v>
      </c>
      <c r="N149" s="26"/>
    </row>
    <row r="150" s="4" customFormat="1" ht="52.5" spans="1:14">
      <c r="A150" s="26">
        <v>146</v>
      </c>
      <c r="B150" s="26" t="s">
        <v>1003</v>
      </c>
      <c r="C150" s="28" t="s">
        <v>1004</v>
      </c>
      <c r="D150" s="26" t="s">
        <v>193</v>
      </c>
      <c r="E150" s="18" t="s">
        <v>76</v>
      </c>
      <c r="F150" s="26" t="s">
        <v>233</v>
      </c>
      <c r="G150" s="18" t="s">
        <v>238</v>
      </c>
      <c r="H150" s="18" t="s">
        <v>1005</v>
      </c>
      <c r="I150" s="18" t="s">
        <v>1006</v>
      </c>
      <c r="J150" s="56" t="s">
        <v>1007</v>
      </c>
      <c r="K150" s="28" t="s">
        <v>1008</v>
      </c>
      <c r="L150" s="18">
        <v>500</v>
      </c>
      <c r="M150" s="18">
        <v>500</v>
      </c>
      <c r="N150" s="28">
        <v>0</v>
      </c>
    </row>
    <row r="151" s="12" customFormat="1" ht="24" customHeight="1"/>
    <row r="152" s="12" customFormat="1" ht="24" customHeight="1"/>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sheetData>
  <mergeCells count="13">
    <mergeCell ref="A1:N1"/>
    <mergeCell ref="J2:K2"/>
    <mergeCell ref="L2:N2"/>
    <mergeCell ref="C4:D4"/>
    <mergeCell ref="A2:A3"/>
    <mergeCell ref="B2:B3"/>
    <mergeCell ref="C2:C3"/>
    <mergeCell ref="D2:D3"/>
    <mergeCell ref="E2:E3"/>
    <mergeCell ref="F2:F3"/>
    <mergeCell ref="G2:G3"/>
    <mergeCell ref="H2:H3"/>
    <mergeCell ref="I2:I3"/>
  </mergeCells>
  <dataValidations count="3">
    <dataValidation type="list" allowBlank="1" showInputMessage="1" showErrorMessage="1" sqref="E116">
      <formula1>$I$37:$I$37</formula1>
    </dataValidation>
    <dataValidation type="list" allowBlank="1" showInputMessage="1" showErrorMessage="1" sqref="E27">
      <formula1>$I$36:$I$52</formula1>
    </dataValidation>
    <dataValidation type="list" allowBlank="1" showInputMessage="1" showErrorMessage="1" sqref="D1 E1 F1 G1 E4 E17 E22 E31 E49 E57 E2:E3">
      <formula1>#REF!</formula1>
    </dataValidation>
  </dataValidations>
  <printOptions horizontalCentered="1"/>
  <pageMargins left="0.550694444444444" right="0.161111111111111" top="0.747916666666667" bottom="0.393055555555556" header="0.5" footer="0.393055555555556"/>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4.6</vt:lpstr>
      <vt:lpstr>集体经济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Audery</cp:lastModifiedBy>
  <dcterms:created xsi:type="dcterms:W3CDTF">2023-02-23T00:24:00Z</dcterms:created>
  <dcterms:modified xsi:type="dcterms:W3CDTF">2023-04-20T08:48:31Z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2A35B3748DE14A0BAB3300D28390E189_13</vt:lpwstr>
  </property>
  <property fmtid="{D5CDD505-2E9C-101B-9397-08002B2CF9AE}" pid="3" name="KSOProductBuildVer">
    <vt:lpwstr>2052-11.1.0.14036</vt:lpwstr>
  </property>
  <property fmtid="{D5CDD505-2E9C-101B-9397-08002B2CF9AE}" pid="4" name="KSOReadingLayout">
    <vt:bool>true</vt:bool>
  </property>
</Properties>
</file>